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4355" windowHeight="8505"/>
  </bookViews>
  <sheets>
    <sheet name="Career Batting WO" sheetId="1" r:id="rId1"/>
  </sheets>
  <calcPr calcId="144525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4" i="1"/>
</calcChain>
</file>

<file path=xl/sharedStrings.xml><?xml version="1.0" encoding="utf-8"?>
<sst xmlns="http://schemas.openxmlformats.org/spreadsheetml/2006/main" count="167" uniqueCount="167">
  <si>
    <t>Woebegone Wombats</t>
  </si>
  <si>
    <t>Player</t>
  </si>
  <si>
    <t>1st Yr</t>
  </si>
  <si>
    <t>L Yr</t>
  </si>
  <si>
    <t>Yrs</t>
  </si>
  <si>
    <t>BA</t>
  </si>
  <si>
    <t>OBP</t>
  </si>
  <si>
    <t>SA</t>
  </si>
  <si>
    <t>G</t>
  </si>
  <si>
    <t>PA</t>
  </si>
  <si>
    <t>AB</t>
  </si>
  <si>
    <t>R</t>
  </si>
  <si>
    <t>H</t>
  </si>
  <si>
    <t>RBI</t>
  </si>
  <si>
    <t>S</t>
  </si>
  <si>
    <t>D</t>
  </si>
  <si>
    <t>T</t>
  </si>
  <si>
    <t>HR</t>
  </si>
  <si>
    <t>BB</t>
  </si>
  <si>
    <t>SB</t>
  </si>
  <si>
    <t>Anderson,Brian</t>
  </si>
  <si>
    <t>Anderson,Garret</t>
  </si>
  <si>
    <t>Asencio,Miguel</t>
  </si>
  <si>
    <t>Baldelli,Rocco</t>
  </si>
  <si>
    <t>Baldwin,James</t>
  </si>
  <si>
    <t>Barry,Jeff</t>
  </si>
  <si>
    <t>Betancourt,Yuniesky</t>
  </si>
  <si>
    <t>Boggs,Brandon</t>
  </si>
  <si>
    <t>Boone,Aaron</t>
  </si>
  <si>
    <t>Borowski,Joe</t>
  </si>
  <si>
    <t>Bottalico,Ricky</t>
  </si>
  <si>
    <t>Bourjos,Peter</t>
  </si>
  <si>
    <t>Bowie,Micah</t>
  </si>
  <si>
    <t>Bradley,Milton</t>
  </si>
  <si>
    <t>Brazoban,Yhency</t>
  </si>
  <si>
    <t>Brede,Brent</t>
  </si>
  <si>
    <t>Buchholz,Clay</t>
  </si>
  <si>
    <t>Burkhart,Morgan</t>
  </si>
  <si>
    <t>Burrell,Pat</t>
  </si>
  <si>
    <t>Burton,Jared</t>
  </si>
  <si>
    <t>Butler,Rich</t>
  </si>
  <si>
    <t>Cairo,Miguel</t>
  </si>
  <si>
    <t>Castro,Fabio</t>
  </si>
  <si>
    <t>Cespedes,Yoenis</t>
  </si>
  <si>
    <t>Chatwood,Tyler</t>
  </si>
  <si>
    <t>Cintron,Alex</t>
  </si>
  <si>
    <t>Clemente,Edgard</t>
  </si>
  <si>
    <t>Coffey,Todd</t>
  </si>
  <si>
    <t>Colangelo,Mike</t>
  </si>
  <si>
    <t>Cora,Alex</t>
  </si>
  <si>
    <t>Corcoran,Roy</t>
  </si>
  <si>
    <t>Cornejo,Nate</t>
  </si>
  <si>
    <t>Crespo,Felipe</t>
  </si>
  <si>
    <t>Cust,Jack</t>
  </si>
  <si>
    <t>Davis,Doug</t>
  </si>
  <si>
    <t>Dehaan,Kory</t>
  </si>
  <si>
    <t>Delabar,Steve</t>
  </si>
  <si>
    <t>Delgado,Wilson</t>
  </si>
  <si>
    <t>Duffy,Chris</t>
  </si>
  <si>
    <t>Duncan,Shelley</t>
  </si>
  <si>
    <t>Eaton,Adam</t>
  </si>
  <si>
    <t>Escobar,Alcides</t>
  </si>
  <si>
    <t>Flowers,Tyler</t>
  </si>
  <si>
    <t>Foulke,Keith</t>
  </si>
  <si>
    <t>Fruto,Emiliano</t>
  </si>
  <si>
    <t>Garcia,Karim</t>
  </si>
  <si>
    <t>Gibbons,Jay</t>
  </si>
  <si>
    <t>Ginter,Keith</t>
  </si>
  <si>
    <t>Gipson,Charlie</t>
  </si>
  <si>
    <t>Good,Andrew</t>
  </si>
  <si>
    <t>Graves,Danny</t>
  </si>
  <si>
    <t>Gross,Gabe</t>
  </si>
  <si>
    <t>Guillen,Carlos</t>
  </si>
  <si>
    <t>Guillen,Ozzie</t>
  </si>
  <si>
    <t>Hall,Toby</t>
  </si>
  <si>
    <t>Hand,Brad</t>
  </si>
  <si>
    <t>Harrison,Josh</t>
  </si>
  <si>
    <t>Harrison,Matt</t>
  </si>
  <si>
    <t>Harville,Chad</t>
  </si>
  <si>
    <t>Hawksworth,Blake</t>
  </si>
  <si>
    <t>Heisey,Chris</t>
  </si>
  <si>
    <t>Hester,John</t>
  </si>
  <si>
    <t>Hochevar,Luke</t>
  </si>
  <si>
    <t>Holliday,Matt</t>
  </si>
  <si>
    <t>Hundley,Todd</t>
  </si>
  <si>
    <t>Jackson,Steven</t>
  </si>
  <si>
    <t>Johnson,Brian</t>
  </si>
  <si>
    <t>Johnson,Jason</t>
  </si>
  <si>
    <t>Jones,Nate</t>
  </si>
  <si>
    <t>Kazmir,Scott</t>
  </si>
  <si>
    <t>Keppinger,Jeff</t>
  </si>
  <si>
    <t>Kinney,Josh</t>
  </si>
  <si>
    <t>Kline,Steve</t>
  </si>
  <si>
    <t>La Roche,Adam</t>
  </si>
  <si>
    <t>Laroche,Adam</t>
  </si>
  <si>
    <t>Latham,Chris</t>
  </si>
  <si>
    <t>Lee,Carlos</t>
  </si>
  <si>
    <t>Liddi,Alex</t>
  </si>
  <si>
    <t>Lieber,Jon</t>
  </si>
  <si>
    <t>Lindstrom,Matt</t>
  </si>
  <si>
    <t>Lombardozzi,Stephen</t>
  </si>
  <si>
    <t>Lopez,Albie</t>
  </si>
  <si>
    <t>Lowery,Terrell</t>
  </si>
  <si>
    <t>Mahay,Ron</t>
  </si>
  <si>
    <t>Marshall,Sean</t>
  </si>
  <si>
    <t>Martin,Norberto</t>
  </si>
  <si>
    <t>Masterson,Justin</t>
  </si>
  <si>
    <t>Matthews,Gary</t>
  </si>
  <si>
    <t>Matthews,Garyjr.</t>
  </si>
  <si>
    <t>Matusz,Brian</t>
  </si>
  <si>
    <t>McGehee,Casey</t>
  </si>
  <si>
    <t>McGriff,Fred</t>
  </si>
  <si>
    <t>McGuire,Ryan</t>
  </si>
  <si>
    <t>Meredith,Cla</t>
  </si>
  <si>
    <t>Mieske,Matt</t>
  </si>
  <si>
    <t>Miles,Aaron</t>
  </si>
  <si>
    <t>Millar,Kevin</t>
  </si>
  <si>
    <t>Morales,Jose</t>
  </si>
  <si>
    <t>Morgan,Nyjer</t>
  </si>
  <si>
    <t>Mouton,James</t>
  </si>
  <si>
    <t>Murton,Matt</t>
  </si>
  <si>
    <t>Nady,Xavier</t>
  </si>
  <si>
    <t>Nix,Laynce</t>
  </si>
  <si>
    <t>Ordonez,Magglio</t>
  </si>
  <si>
    <t>Ottavino,Adam</t>
  </si>
  <si>
    <t>Peavy,Jake</t>
  </si>
  <si>
    <t>Peralta,Joel</t>
  </si>
  <si>
    <t>Pestano,Vinnie</t>
  </si>
  <si>
    <t>Petit,Yusmeiro</t>
  </si>
  <si>
    <t>Phelps,Tommy</t>
  </si>
  <si>
    <t>Pierzynski,A.j.</t>
  </si>
  <si>
    <t>Purcey,David</t>
  </si>
  <si>
    <t>Quintanilla,Omar</t>
  </si>
  <si>
    <t>Randa,Joe</t>
  </si>
  <si>
    <t>Remlinger,Mike</t>
  </si>
  <si>
    <t>Riedling,John</t>
  </si>
  <si>
    <t>Rodney,Fernando</t>
  </si>
  <si>
    <t>Rodriguez,Felix</t>
  </si>
  <si>
    <t>Rodriguez,Li</t>
  </si>
  <si>
    <t>Sanchez,Angel</t>
  </si>
  <si>
    <t>Sanchez,Rey</t>
  </si>
  <si>
    <t>Schneider,Brian</t>
  </si>
  <si>
    <t>Schoeneweis,Scott</t>
  </si>
  <si>
    <t>Servais,Scott</t>
  </si>
  <si>
    <t>Shave,Jon</t>
  </si>
  <si>
    <t>Shealy,Ryan</t>
  </si>
  <si>
    <t>Simon,Randall</t>
  </si>
  <si>
    <t>Sowers,Jeremy</t>
  </si>
  <si>
    <t>Stark,Denny</t>
  </si>
  <si>
    <t>Strasburg,Stephen</t>
  </si>
  <si>
    <t>Suppan,Jeff</t>
  </si>
  <si>
    <t>Sutton,Larry</t>
  </si>
  <si>
    <t>Thatcher,Joe</t>
  </si>
  <si>
    <t>Thompson,Brad</t>
  </si>
  <si>
    <t>Tracy,Chad</t>
  </si>
  <si>
    <t>Tyner,Jason</t>
  </si>
  <si>
    <t>Uggla,Dan</t>
  </si>
  <si>
    <t>Venters,Jonny</t>
  </si>
  <si>
    <t>Vina,Fernando</t>
  </si>
  <si>
    <t>Vizcaino,Jose</t>
  </si>
  <si>
    <t>Vogelsong,Ryan</t>
  </si>
  <si>
    <t>Wells,Casper</t>
  </si>
  <si>
    <t>Westbrook,Jake</t>
  </si>
  <si>
    <t>Wilson,Craig</t>
  </si>
  <si>
    <t>Woodard,Steve</t>
  </si>
  <si>
    <t>Arencibia,J.p.</t>
  </si>
  <si>
    <t>updated 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</si>
</sst>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rgb="FFFFFFFF"/>
      <name val="Calibri"/>
      <family val="2"/>
      <scheme val="minor"/>
    </font>
    <font>
      <sz val="9"/>
      <color indexed="8"/>
      <name val="Arial"/>
      <family val="2"/>
    </font>
    <font>
      <sz val="10"/>
      <color indexed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</cellStyleXfs>
  <cellXfs count="11">
    <xf numFmtId="0" fontId="0" fillId="0" borderId="0" xfId="0"/>
    <xf numFmtId="0" fontId="18" fillId="33" borderId="0" xfId="0" applyNumberFormat="1" applyFont="1" applyFill="1" applyAlignment="1"/>
    <xf numFmtId="0" fontId="18" fillId="34" borderId="0" xfId="0" applyFont="1" applyFill="1" applyAlignment="1"/>
    <xf numFmtId="0" fontId="20" fillId="35" borderId="11" xfId="42" applyFont="1" applyFill="1" applyBorder="1" applyAlignment="1">
      <alignment horizontal="center"/>
    </xf>
    <xf numFmtId="0" fontId="19" fillId="33" borderId="0" xfId="0" applyNumberFormat="1" applyFont="1" applyFill="1" applyAlignment="1">
      <alignment horizontal="center"/>
    </xf>
    <xf numFmtId="0" fontId="18" fillId="33" borderId="10" xfId="0" applyNumberFormat="1" applyFont="1" applyFill="1" applyBorder="1" applyAlignment="1">
      <alignment horizontal="center"/>
    </xf>
    <xf numFmtId="0" fontId="20" fillId="35" borderId="11" xfId="42" applyFont="1" applyFill="1" applyBorder="1" applyAlignment="1">
      <alignment horizontal="right"/>
    </xf>
    <xf numFmtId="0" fontId="20" fillId="36" borderId="12" xfId="42" applyFont="1" applyFill="1" applyBorder="1" applyAlignment="1">
      <alignment wrapText="1"/>
    </xf>
    <xf numFmtId="0" fontId="20" fillId="36" borderId="12" xfId="42" applyFont="1" applyFill="1" applyBorder="1" applyAlignment="1">
      <alignment horizontal="right" wrapText="1"/>
    </xf>
    <xf numFmtId="164" fontId="20" fillId="36" borderId="12" xfId="42" applyNumberFormat="1" applyFont="1" applyFill="1" applyBorder="1" applyAlignment="1">
      <alignment horizontal="right" wrapText="1"/>
    </xf>
    <xf numFmtId="164" fontId="20" fillId="36" borderId="12" xfId="43" applyNumberFormat="1" applyFont="1" applyFill="1" applyBorder="1" applyAlignment="1">
      <alignment horizontal="right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Career Batting CS" xfId="43"/>
    <cellStyle name="Normal_Career Batting WO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3"/>
  <sheetViews>
    <sheetView showGridLines="0" tabSelected="1" workbookViewId="0">
      <selection activeCell="A4" sqref="A4"/>
    </sheetView>
  </sheetViews>
  <sheetFormatPr defaultRowHeight="15" x14ac:dyDescent="0.25"/>
  <cols>
    <col min="1" max="1" width="25.42578125" style="1" customWidth="1"/>
    <col min="2" max="2" width="5.42578125" style="1" customWidth="1"/>
    <col min="3" max="3" width="5" style="1" customWidth="1"/>
    <col min="4" max="4" width="3.5703125" style="1" customWidth="1"/>
    <col min="5" max="7" width="5.42578125" style="1" customWidth="1"/>
    <col min="8" max="14" width="5" style="1" customWidth="1"/>
    <col min="15" max="17" width="4" style="1" customWidth="1"/>
    <col min="18" max="18" width="5" style="1" customWidth="1"/>
    <col min="19" max="19" width="4" style="1" customWidth="1"/>
  </cols>
  <sheetData>
    <row r="1" spans="1:19" s="2" customFormat="1" ht="26.25" customHeight="1" x14ac:dyDescent="0.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s="2" customFormat="1" ht="15" customHeight="1" x14ac:dyDescent="0.25">
      <c r="A2" s="1"/>
      <c r="B2" s="1"/>
      <c r="C2" s="1"/>
      <c r="D2" s="1"/>
      <c r="E2" s="5" t="s">
        <v>166</v>
      </c>
      <c r="F2" s="5"/>
      <c r="G2" s="5"/>
      <c r="H2" s="5"/>
      <c r="I2" s="5"/>
      <c r="J2" s="5"/>
      <c r="K2" s="5"/>
      <c r="L2" s="1"/>
      <c r="M2" s="1"/>
      <c r="N2" s="1"/>
      <c r="O2" s="1"/>
      <c r="P2" s="1"/>
      <c r="Q2" s="1"/>
      <c r="R2" s="1"/>
      <c r="S2" s="1"/>
    </row>
    <row r="3" spans="1:19" s="2" customFormat="1" ht="1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</row>
    <row r="4" spans="1:19" s="2" customFormat="1" ht="15" customHeight="1" x14ac:dyDescent="0.25">
      <c r="A4" s="7" t="s">
        <v>20</v>
      </c>
      <c r="B4" s="8">
        <v>2002</v>
      </c>
      <c r="C4" s="8">
        <v>2005</v>
      </c>
      <c r="D4" s="8">
        <v>4</v>
      </c>
      <c r="E4" s="9">
        <v>7.0000000000000007E-2</v>
      </c>
      <c r="F4" s="10">
        <f t="shared" ref="F4:F67" si="0">IF((J4+R4)&gt;0,((L4+R4)/(J4+R4)),0)</f>
        <v>7.7519379844961239E-2</v>
      </c>
      <c r="G4" s="9">
        <v>7.8E-2</v>
      </c>
      <c r="H4" s="8">
        <v>82</v>
      </c>
      <c r="I4" s="8">
        <v>147</v>
      </c>
      <c r="J4" s="8">
        <v>128</v>
      </c>
      <c r="K4" s="8">
        <v>1</v>
      </c>
      <c r="L4" s="8">
        <v>9</v>
      </c>
      <c r="M4" s="8">
        <v>3</v>
      </c>
      <c r="N4" s="8">
        <v>8</v>
      </c>
      <c r="O4" s="8">
        <v>1</v>
      </c>
      <c r="P4" s="8">
        <v>0</v>
      </c>
      <c r="Q4" s="8">
        <v>0</v>
      </c>
      <c r="R4" s="8">
        <v>1</v>
      </c>
      <c r="S4" s="8">
        <v>0</v>
      </c>
    </row>
    <row r="5" spans="1:19" s="2" customFormat="1" ht="15" customHeight="1" x14ac:dyDescent="0.25">
      <c r="A5" s="7" t="s">
        <v>21</v>
      </c>
      <c r="B5" s="8">
        <v>2007</v>
      </c>
      <c r="C5" s="8">
        <v>2010</v>
      </c>
      <c r="D5" s="8">
        <v>4</v>
      </c>
      <c r="E5" s="9">
        <v>0.27900000000000003</v>
      </c>
      <c r="F5" s="10">
        <f t="shared" si="0"/>
        <v>0.31848552338530067</v>
      </c>
      <c r="G5" s="9">
        <v>0.44500000000000001</v>
      </c>
      <c r="H5" s="8">
        <v>364</v>
      </c>
      <c r="I5" s="8">
        <v>1355</v>
      </c>
      <c r="J5" s="8">
        <v>1274</v>
      </c>
      <c r="K5" s="8">
        <v>155</v>
      </c>
      <c r="L5" s="8">
        <v>356</v>
      </c>
      <c r="M5" s="8">
        <v>165</v>
      </c>
      <c r="N5" s="8">
        <v>235</v>
      </c>
      <c r="O5" s="8">
        <v>74</v>
      </c>
      <c r="P5" s="8">
        <v>4</v>
      </c>
      <c r="Q5" s="8">
        <v>43</v>
      </c>
      <c r="R5" s="8">
        <v>73</v>
      </c>
      <c r="S5" s="8">
        <v>4</v>
      </c>
    </row>
    <row r="6" spans="1:19" s="2" customFormat="1" ht="15" customHeight="1" x14ac:dyDescent="0.25">
      <c r="A6" s="7" t="s">
        <v>165</v>
      </c>
      <c r="B6" s="8">
        <v>2012</v>
      </c>
      <c r="C6" s="8">
        <v>2013</v>
      </c>
      <c r="D6" s="8">
        <v>2</v>
      </c>
      <c r="E6" s="9">
        <v>0.19500000000000001</v>
      </c>
      <c r="F6" s="10">
        <f t="shared" si="0"/>
        <v>0.25531914893617019</v>
      </c>
      <c r="G6" s="9">
        <v>0.36799999999999999</v>
      </c>
      <c r="H6" s="8">
        <v>162</v>
      </c>
      <c r="I6" s="8">
        <v>522</v>
      </c>
      <c r="J6" s="8">
        <v>478</v>
      </c>
      <c r="K6" s="8">
        <v>44</v>
      </c>
      <c r="L6" s="8">
        <v>93</v>
      </c>
      <c r="M6" s="8">
        <v>43</v>
      </c>
      <c r="N6" s="8">
        <v>50</v>
      </c>
      <c r="O6" s="8">
        <v>21</v>
      </c>
      <c r="P6" s="8">
        <v>4</v>
      </c>
      <c r="Q6" s="8">
        <v>18</v>
      </c>
      <c r="R6" s="8">
        <v>39</v>
      </c>
      <c r="S6" s="8">
        <v>0</v>
      </c>
    </row>
    <row r="7" spans="1:19" s="2" customFormat="1" ht="15" customHeight="1" x14ac:dyDescent="0.25">
      <c r="A7" s="7" t="s">
        <v>22</v>
      </c>
      <c r="B7" s="8">
        <v>2003</v>
      </c>
      <c r="C7" s="8">
        <v>2004</v>
      </c>
      <c r="D7" s="8">
        <v>2</v>
      </c>
      <c r="E7" s="9">
        <v>0.158</v>
      </c>
      <c r="F7" s="10">
        <f t="shared" si="0"/>
        <v>0.15789473684210525</v>
      </c>
      <c r="G7" s="9">
        <v>0.158</v>
      </c>
      <c r="H7" s="8">
        <v>22</v>
      </c>
      <c r="I7" s="8">
        <v>44</v>
      </c>
      <c r="J7" s="8">
        <v>38</v>
      </c>
      <c r="K7" s="8">
        <v>2</v>
      </c>
      <c r="L7" s="8">
        <v>6</v>
      </c>
      <c r="M7" s="8">
        <v>1</v>
      </c>
      <c r="N7" s="8">
        <v>6</v>
      </c>
      <c r="O7" s="8">
        <v>0</v>
      </c>
      <c r="P7" s="8">
        <v>0</v>
      </c>
      <c r="Q7" s="8">
        <v>0</v>
      </c>
      <c r="R7" s="8">
        <v>0</v>
      </c>
      <c r="S7" s="8">
        <v>0</v>
      </c>
    </row>
    <row r="8" spans="1:19" s="2" customFormat="1" ht="15" customHeight="1" x14ac:dyDescent="0.25">
      <c r="A8" s="7" t="s">
        <v>23</v>
      </c>
      <c r="B8" s="8">
        <v>2010</v>
      </c>
      <c r="C8" s="8">
        <v>2010</v>
      </c>
      <c r="D8" s="8">
        <v>1</v>
      </c>
      <c r="E8" s="9">
        <v>0.17699999999999999</v>
      </c>
      <c r="F8" s="10">
        <f t="shared" si="0"/>
        <v>0.24444444444444444</v>
      </c>
      <c r="G8" s="9">
        <v>0.29799999999999999</v>
      </c>
      <c r="H8" s="8">
        <v>64</v>
      </c>
      <c r="I8" s="8">
        <v>137</v>
      </c>
      <c r="J8" s="8">
        <v>124</v>
      </c>
      <c r="K8" s="8">
        <v>13</v>
      </c>
      <c r="L8" s="8">
        <v>22</v>
      </c>
      <c r="M8" s="8">
        <v>16</v>
      </c>
      <c r="N8" s="8">
        <v>17</v>
      </c>
      <c r="O8" s="8">
        <v>0</v>
      </c>
      <c r="P8" s="8">
        <v>0</v>
      </c>
      <c r="Q8" s="8">
        <v>5</v>
      </c>
      <c r="R8" s="8">
        <v>11</v>
      </c>
      <c r="S8" s="8">
        <v>0</v>
      </c>
    </row>
    <row r="9" spans="1:19" s="2" customFormat="1" ht="15" customHeight="1" x14ac:dyDescent="0.25">
      <c r="A9" s="7" t="s">
        <v>24</v>
      </c>
      <c r="B9" s="8">
        <v>2006</v>
      </c>
      <c r="C9" s="8">
        <v>2006</v>
      </c>
      <c r="D9" s="8">
        <v>1</v>
      </c>
      <c r="E9" s="9">
        <v>0.33300000000000002</v>
      </c>
      <c r="F9" s="10">
        <f t="shared" si="0"/>
        <v>0.42857142857142855</v>
      </c>
      <c r="G9" s="9">
        <v>0.5</v>
      </c>
      <c r="H9" s="8">
        <v>32</v>
      </c>
      <c r="I9" s="8">
        <v>8</v>
      </c>
      <c r="J9" s="8">
        <v>6</v>
      </c>
      <c r="K9" s="8">
        <v>2</v>
      </c>
      <c r="L9" s="8">
        <v>2</v>
      </c>
      <c r="M9" s="8">
        <v>0</v>
      </c>
      <c r="N9" s="8">
        <v>1</v>
      </c>
      <c r="O9" s="8">
        <v>1</v>
      </c>
      <c r="P9" s="8">
        <v>0</v>
      </c>
      <c r="Q9" s="8">
        <v>0</v>
      </c>
      <c r="R9" s="8">
        <v>1</v>
      </c>
      <c r="S9" s="8">
        <v>0</v>
      </c>
    </row>
    <row r="10" spans="1:19" s="2" customFormat="1" ht="15" customHeight="1" x14ac:dyDescent="0.25">
      <c r="A10" s="7" t="s">
        <v>25</v>
      </c>
      <c r="B10" s="8">
        <v>2000</v>
      </c>
      <c r="C10" s="8">
        <v>2000</v>
      </c>
      <c r="D10" s="8">
        <v>1</v>
      </c>
      <c r="E10" s="9">
        <v>0.23200000000000001</v>
      </c>
      <c r="F10" s="10">
        <f t="shared" si="0"/>
        <v>0.30499999999999999</v>
      </c>
      <c r="G10" s="9">
        <v>0.37</v>
      </c>
      <c r="H10" s="8">
        <v>64</v>
      </c>
      <c r="I10" s="8">
        <v>200</v>
      </c>
      <c r="J10" s="8">
        <v>181</v>
      </c>
      <c r="K10" s="8">
        <v>29</v>
      </c>
      <c r="L10" s="8">
        <v>42</v>
      </c>
      <c r="M10" s="8">
        <v>17</v>
      </c>
      <c r="N10" s="8">
        <v>23</v>
      </c>
      <c r="O10" s="8">
        <v>16</v>
      </c>
      <c r="P10" s="8">
        <v>0</v>
      </c>
      <c r="Q10" s="8">
        <v>3</v>
      </c>
      <c r="R10" s="8">
        <v>19</v>
      </c>
      <c r="S10" s="8">
        <v>0</v>
      </c>
    </row>
    <row r="11" spans="1:19" s="2" customFormat="1" ht="15" customHeight="1" x14ac:dyDescent="0.25">
      <c r="A11" s="7" t="s">
        <v>26</v>
      </c>
      <c r="B11" s="8">
        <v>2006</v>
      </c>
      <c r="C11" s="8">
        <v>2013</v>
      </c>
      <c r="D11" s="8">
        <v>8</v>
      </c>
      <c r="E11" s="9">
        <v>0.24399999999999999</v>
      </c>
      <c r="F11" s="10">
        <f t="shared" si="0"/>
        <v>0.27520661157024795</v>
      </c>
      <c r="G11" s="9">
        <v>0.36699999999999999</v>
      </c>
      <c r="H11" s="8">
        <v>699</v>
      </c>
      <c r="I11" s="8">
        <v>2458</v>
      </c>
      <c r="J11" s="8">
        <v>2321</v>
      </c>
      <c r="K11" s="8">
        <v>234</v>
      </c>
      <c r="L11" s="8">
        <v>567</v>
      </c>
      <c r="M11" s="8">
        <v>253</v>
      </c>
      <c r="N11" s="8">
        <v>380</v>
      </c>
      <c r="O11" s="8">
        <v>128</v>
      </c>
      <c r="P11" s="8">
        <v>21</v>
      </c>
      <c r="Q11" s="8">
        <v>38</v>
      </c>
      <c r="R11" s="8">
        <v>99</v>
      </c>
      <c r="S11" s="8">
        <v>12</v>
      </c>
    </row>
    <row r="12" spans="1:19" s="2" customFormat="1" ht="15" customHeight="1" x14ac:dyDescent="0.25">
      <c r="A12" s="7" t="s">
        <v>27</v>
      </c>
      <c r="B12" s="8">
        <v>2009</v>
      </c>
      <c r="C12" s="8">
        <v>2009</v>
      </c>
      <c r="D12" s="8">
        <v>1</v>
      </c>
      <c r="E12" s="9">
        <v>0.26300000000000001</v>
      </c>
      <c r="F12" s="10">
        <f t="shared" si="0"/>
        <v>0.36936936936936937</v>
      </c>
      <c r="G12" s="9">
        <v>0.47399999999999998</v>
      </c>
      <c r="H12" s="8">
        <v>57</v>
      </c>
      <c r="I12" s="8">
        <v>112</v>
      </c>
      <c r="J12" s="8">
        <v>95</v>
      </c>
      <c r="K12" s="8">
        <v>19</v>
      </c>
      <c r="L12" s="8">
        <v>25</v>
      </c>
      <c r="M12" s="8">
        <v>12</v>
      </c>
      <c r="N12" s="8">
        <v>13</v>
      </c>
      <c r="O12" s="8">
        <v>7</v>
      </c>
      <c r="P12" s="8">
        <v>2</v>
      </c>
      <c r="Q12" s="8">
        <v>3</v>
      </c>
      <c r="R12" s="8">
        <v>16</v>
      </c>
      <c r="S12" s="8">
        <v>1</v>
      </c>
    </row>
    <row r="13" spans="1:19" s="2" customFormat="1" ht="15" customHeight="1" x14ac:dyDescent="0.25">
      <c r="A13" s="7" t="s">
        <v>28</v>
      </c>
      <c r="B13" s="8">
        <v>1999</v>
      </c>
      <c r="C13" s="8">
        <v>2009</v>
      </c>
      <c r="D13" s="8">
        <v>10</v>
      </c>
      <c r="E13" s="9">
        <v>0.26600000000000001</v>
      </c>
      <c r="F13" s="10">
        <f t="shared" si="0"/>
        <v>0.32378782948259033</v>
      </c>
      <c r="G13" s="9">
        <v>0.442</v>
      </c>
      <c r="H13" s="8">
        <v>860</v>
      </c>
      <c r="I13" s="8">
        <v>3135</v>
      </c>
      <c r="J13" s="8">
        <v>2830</v>
      </c>
      <c r="K13" s="8">
        <v>424</v>
      </c>
      <c r="L13" s="8">
        <v>752</v>
      </c>
      <c r="M13" s="8">
        <v>377</v>
      </c>
      <c r="N13" s="8">
        <v>475</v>
      </c>
      <c r="O13" s="8">
        <v>159</v>
      </c>
      <c r="P13" s="8">
        <v>13</v>
      </c>
      <c r="Q13" s="8">
        <v>105</v>
      </c>
      <c r="R13" s="8">
        <v>243</v>
      </c>
      <c r="S13" s="8">
        <v>61</v>
      </c>
    </row>
    <row r="14" spans="1:19" s="2" customFormat="1" ht="15" customHeight="1" x14ac:dyDescent="0.25">
      <c r="A14" s="7" t="s">
        <v>29</v>
      </c>
      <c r="B14" s="8">
        <v>2003</v>
      </c>
      <c r="C14" s="8">
        <v>2004</v>
      </c>
      <c r="D14" s="8">
        <v>2</v>
      </c>
      <c r="E14" s="9">
        <v>4.8000000000000001E-2</v>
      </c>
      <c r="F14" s="10">
        <f t="shared" si="0"/>
        <v>9.0909090909090912E-2</v>
      </c>
      <c r="G14" s="9">
        <v>4.8000000000000001E-2</v>
      </c>
      <c r="H14" s="8">
        <v>101</v>
      </c>
      <c r="I14" s="8">
        <v>23</v>
      </c>
      <c r="J14" s="8">
        <v>21</v>
      </c>
      <c r="K14" s="8">
        <v>1</v>
      </c>
      <c r="L14" s="8">
        <v>1</v>
      </c>
      <c r="M14" s="8">
        <v>0</v>
      </c>
      <c r="N14" s="8">
        <v>1</v>
      </c>
      <c r="O14" s="8">
        <v>0</v>
      </c>
      <c r="P14" s="8">
        <v>0</v>
      </c>
      <c r="Q14" s="8">
        <v>0</v>
      </c>
      <c r="R14" s="8">
        <v>1</v>
      </c>
      <c r="S14" s="8">
        <v>0</v>
      </c>
    </row>
    <row r="15" spans="1:19" s="2" customFormat="1" ht="15" customHeight="1" x14ac:dyDescent="0.25">
      <c r="A15" s="7" t="s">
        <v>30</v>
      </c>
      <c r="B15" s="8">
        <v>2005</v>
      </c>
      <c r="C15" s="8">
        <v>2005</v>
      </c>
      <c r="D15" s="8">
        <v>1</v>
      </c>
      <c r="E15" s="9">
        <v>0</v>
      </c>
      <c r="F15" s="10">
        <f t="shared" si="0"/>
        <v>0.2857142857142857</v>
      </c>
      <c r="G15" s="9">
        <v>0</v>
      </c>
      <c r="H15" s="8">
        <v>42</v>
      </c>
      <c r="I15" s="8">
        <v>8</v>
      </c>
      <c r="J15" s="8">
        <v>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2</v>
      </c>
      <c r="S15" s="8">
        <v>0</v>
      </c>
    </row>
    <row r="16" spans="1:19" s="2" customFormat="1" ht="15" customHeight="1" x14ac:dyDescent="0.25">
      <c r="A16" s="7" t="s">
        <v>31</v>
      </c>
      <c r="B16" s="8">
        <v>2011</v>
      </c>
      <c r="C16" s="8">
        <v>2013</v>
      </c>
      <c r="D16" s="8">
        <v>3</v>
      </c>
      <c r="E16" s="9">
        <v>0.20799999999999999</v>
      </c>
      <c r="F16" s="10">
        <f t="shared" si="0"/>
        <v>0.25307125307125306</v>
      </c>
      <c r="G16" s="9">
        <v>0.34</v>
      </c>
      <c r="H16" s="8">
        <v>230</v>
      </c>
      <c r="I16" s="8">
        <v>839</v>
      </c>
      <c r="J16" s="8">
        <v>768</v>
      </c>
      <c r="K16" s="8">
        <v>91</v>
      </c>
      <c r="L16" s="8">
        <v>160</v>
      </c>
      <c r="M16" s="8">
        <v>59</v>
      </c>
      <c r="N16" s="8">
        <v>99</v>
      </c>
      <c r="O16" s="8">
        <v>37</v>
      </c>
      <c r="P16" s="8">
        <v>8</v>
      </c>
      <c r="Q16" s="8">
        <v>16</v>
      </c>
      <c r="R16" s="8">
        <v>46</v>
      </c>
      <c r="S16" s="8">
        <v>26</v>
      </c>
    </row>
    <row r="17" spans="1:19" s="2" customFormat="1" ht="15" customHeight="1" x14ac:dyDescent="0.25">
      <c r="A17" s="7" t="s">
        <v>32</v>
      </c>
      <c r="B17" s="8">
        <v>2008</v>
      </c>
      <c r="C17" s="8">
        <v>2008</v>
      </c>
      <c r="D17" s="8">
        <v>1</v>
      </c>
      <c r="E17" s="9">
        <v>0.125</v>
      </c>
      <c r="F17" s="10">
        <f t="shared" si="0"/>
        <v>0.125</v>
      </c>
      <c r="G17" s="9">
        <v>0.125</v>
      </c>
      <c r="H17" s="8">
        <v>36</v>
      </c>
      <c r="I17" s="8">
        <v>9</v>
      </c>
      <c r="J17" s="8">
        <v>8</v>
      </c>
      <c r="K17" s="8">
        <v>1</v>
      </c>
      <c r="L17" s="8">
        <v>1</v>
      </c>
      <c r="M17" s="8">
        <v>0</v>
      </c>
      <c r="N17" s="8">
        <v>1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s="2" customFormat="1" ht="15" customHeight="1" x14ac:dyDescent="0.25">
      <c r="A18" s="7" t="s">
        <v>33</v>
      </c>
      <c r="B18" s="8">
        <v>2001</v>
      </c>
      <c r="C18" s="8">
        <v>2002</v>
      </c>
      <c r="D18" s="8">
        <v>2</v>
      </c>
      <c r="E18" s="9">
        <v>0.23400000000000001</v>
      </c>
      <c r="F18" s="10">
        <f t="shared" si="0"/>
        <v>0.30668841761827081</v>
      </c>
      <c r="G18" s="9">
        <v>0.34599999999999997</v>
      </c>
      <c r="H18" s="8">
        <v>179</v>
      </c>
      <c r="I18" s="8">
        <v>615</v>
      </c>
      <c r="J18" s="8">
        <v>555</v>
      </c>
      <c r="K18" s="8">
        <v>77</v>
      </c>
      <c r="L18" s="8">
        <v>130</v>
      </c>
      <c r="M18" s="8">
        <v>59</v>
      </c>
      <c r="N18" s="8">
        <v>88</v>
      </c>
      <c r="O18" s="8">
        <v>31</v>
      </c>
      <c r="P18" s="8">
        <v>2</v>
      </c>
      <c r="Q18" s="8">
        <v>9</v>
      </c>
      <c r="R18" s="8">
        <v>58</v>
      </c>
      <c r="S18" s="8">
        <v>5</v>
      </c>
    </row>
    <row r="19" spans="1:19" s="2" customFormat="1" ht="15" customHeight="1" x14ac:dyDescent="0.25">
      <c r="A19" s="7" t="s">
        <v>34</v>
      </c>
      <c r="B19" s="8">
        <v>2005</v>
      </c>
      <c r="C19" s="8">
        <v>2006</v>
      </c>
      <c r="D19" s="8">
        <v>2</v>
      </c>
      <c r="E19" s="9">
        <v>0.125</v>
      </c>
      <c r="F19" s="10">
        <f t="shared" si="0"/>
        <v>0.125</v>
      </c>
      <c r="G19" s="9">
        <v>0.125</v>
      </c>
      <c r="H19" s="8">
        <v>49</v>
      </c>
      <c r="I19" s="8">
        <v>9</v>
      </c>
      <c r="J19" s="8">
        <v>8</v>
      </c>
      <c r="K19" s="8">
        <v>1</v>
      </c>
      <c r="L19" s="8">
        <v>1</v>
      </c>
      <c r="M19" s="8">
        <v>1</v>
      </c>
      <c r="N19" s="8">
        <v>1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s="2" customFormat="1" ht="15" customHeight="1" x14ac:dyDescent="0.25">
      <c r="A20" s="7" t="s">
        <v>35</v>
      </c>
      <c r="B20" s="8">
        <v>1999</v>
      </c>
      <c r="C20" s="8">
        <v>1999</v>
      </c>
      <c r="D20" s="8">
        <v>1</v>
      </c>
      <c r="E20" s="9">
        <v>0.23100000000000001</v>
      </c>
      <c r="F20" s="10">
        <f t="shared" si="0"/>
        <v>0.2857142857142857</v>
      </c>
      <c r="G20" s="9">
        <v>0.34100000000000003</v>
      </c>
      <c r="H20" s="8">
        <v>116</v>
      </c>
      <c r="I20" s="8">
        <v>392</v>
      </c>
      <c r="J20" s="8">
        <v>364</v>
      </c>
      <c r="K20" s="8">
        <v>38</v>
      </c>
      <c r="L20" s="8">
        <v>84</v>
      </c>
      <c r="M20" s="8">
        <v>35</v>
      </c>
      <c r="N20" s="8">
        <v>60</v>
      </c>
      <c r="O20" s="8">
        <v>14</v>
      </c>
      <c r="P20" s="8">
        <v>4</v>
      </c>
      <c r="Q20" s="8">
        <v>6</v>
      </c>
      <c r="R20" s="8">
        <v>28</v>
      </c>
      <c r="S20" s="8">
        <v>1</v>
      </c>
    </row>
    <row r="21" spans="1:19" s="2" customFormat="1" ht="15" customHeight="1" x14ac:dyDescent="0.25">
      <c r="A21" s="7" t="s">
        <v>36</v>
      </c>
      <c r="B21" s="8">
        <v>2009</v>
      </c>
      <c r="C21" s="8">
        <v>2013</v>
      </c>
      <c r="D21" s="8">
        <v>5</v>
      </c>
      <c r="E21" s="9">
        <v>0.10199999999999999</v>
      </c>
      <c r="F21" s="10">
        <f t="shared" si="0"/>
        <v>0.13658536585365855</v>
      </c>
      <c r="G21" s="9">
        <v>0.13200000000000001</v>
      </c>
      <c r="H21" s="8">
        <v>115</v>
      </c>
      <c r="I21" s="8">
        <v>235</v>
      </c>
      <c r="J21" s="8">
        <v>197</v>
      </c>
      <c r="K21" s="8">
        <v>11</v>
      </c>
      <c r="L21" s="8">
        <v>20</v>
      </c>
      <c r="M21" s="8">
        <v>7</v>
      </c>
      <c r="N21" s="8">
        <v>14</v>
      </c>
      <c r="O21" s="8">
        <v>6</v>
      </c>
      <c r="P21" s="8">
        <v>0</v>
      </c>
      <c r="Q21" s="8">
        <v>0</v>
      </c>
      <c r="R21" s="8">
        <v>8</v>
      </c>
      <c r="S21" s="8">
        <v>0</v>
      </c>
    </row>
    <row r="22" spans="1:19" s="2" customFormat="1" ht="15" customHeight="1" x14ac:dyDescent="0.25">
      <c r="A22" s="7" t="s">
        <v>37</v>
      </c>
      <c r="B22" s="8">
        <v>2001</v>
      </c>
      <c r="C22" s="8">
        <v>2001</v>
      </c>
      <c r="D22" s="8">
        <v>1</v>
      </c>
      <c r="E22" s="9">
        <v>0.34899999999999998</v>
      </c>
      <c r="F22" s="10">
        <f t="shared" si="0"/>
        <v>0.44554455445544555</v>
      </c>
      <c r="G22" s="9">
        <v>0.59299999999999997</v>
      </c>
      <c r="H22" s="8">
        <v>56</v>
      </c>
      <c r="I22" s="8">
        <v>101</v>
      </c>
      <c r="J22" s="8">
        <v>86</v>
      </c>
      <c r="K22" s="8">
        <v>18</v>
      </c>
      <c r="L22" s="8">
        <v>30</v>
      </c>
      <c r="M22" s="8">
        <v>18</v>
      </c>
      <c r="N22" s="8">
        <v>21</v>
      </c>
      <c r="O22" s="8">
        <v>3</v>
      </c>
      <c r="P22" s="8">
        <v>0</v>
      </c>
      <c r="Q22" s="8">
        <v>6</v>
      </c>
      <c r="R22" s="8">
        <v>15</v>
      </c>
      <c r="S22" s="8">
        <v>0</v>
      </c>
    </row>
    <row r="23" spans="1:19" s="2" customFormat="1" ht="15" customHeight="1" x14ac:dyDescent="0.25">
      <c r="A23" s="7" t="s">
        <v>38</v>
      </c>
      <c r="B23" s="8">
        <v>2012</v>
      </c>
      <c r="C23" s="8">
        <v>2012</v>
      </c>
      <c r="D23" s="8">
        <v>1</v>
      </c>
      <c r="E23" s="9">
        <v>0.55600000000000005</v>
      </c>
      <c r="F23" s="10">
        <f t="shared" si="0"/>
        <v>0.66666666666666663</v>
      </c>
      <c r="G23" s="9">
        <v>1.444</v>
      </c>
      <c r="H23" s="8">
        <v>4</v>
      </c>
      <c r="I23" s="8">
        <v>12</v>
      </c>
      <c r="J23" s="8">
        <v>9</v>
      </c>
      <c r="K23" s="8">
        <v>3</v>
      </c>
      <c r="L23" s="8">
        <v>5</v>
      </c>
      <c r="M23" s="8">
        <v>2</v>
      </c>
      <c r="N23" s="8">
        <v>1</v>
      </c>
      <c r="O23" s="8">
        <v>2</v>
      </c>
      <c r="P23" s="8">
        <v>0</v>
      </c>
      <c r="Q23" s="8">
        <v>2</v>
      </c>
      <c r="R23" s="8">
        <v>3</v>
      </c>
      <c r="S23" s="8">
        <v>0</v>
      </c>
    </row>
    <row r="24" spans="1:19" s="2" customFormat="1" ht="15" customHeight="1" x14ac:dyDescent="0.25">
      <c r="A24" s="7" t="s">
        <v>39</v>
      </c>
      <c r="B24" s="8">
        <v>2008</v>
      </c>
      <c r="C24" s="8">
        <v>2010</v>
      </c>
      <c r="D24" s="8">
        <v>3</v>
      </c>
      <c r="E24" s="9">
        <v>0.21099999999999999</v>
      </c>
      <c r="F24" s="10">
        <f t="shared" si="0"/>
        <v>0.25</v>
      </c>
      <c r="G24" s="9">
        <v>0.21099999999999999</v>
      </c>
      <c r="H24" s="8">
        <v>123</v>
      </c>
      <c r="I24" s="8">
        <v>22</v>
      </c>
      <c r="J24" s="8">
        <v>19</v>
      </c>
      <c r="K24" s="8">
        <v>1</v>
      </c>
      <c r="L24" s="8">
        <v>4</v>
      </c>
      <c r="M24" s="8">
        <v>0</v>
      </c>
      <c r="N24" s="8">
        <v>4</v>
      </c>
      <c r="O24" s="8">
        <v>0</v>
      </c>
      <c r="P24" s="8">
        <v>0</v>
      </c>
      <c r="Q24" s="8">
        <v>0</v>
      </c>
      <c r="R24" s="8">
        <v>1</v>
      </c>
      <c r="S24" s="8">
        <v>0</v>
      </c>
    </row>
    <row r="25" spans="1:19" s="2" customFormat="1" ht="15" customHeight="1" x14ac:dyDescent="0.25">
      <c r="A25" s="7" t="s">
        <v>40</v>
      </c>
      <c r="B25" s="8">
        <v>1999</v>
      </c>
      <c r="C25" s="8">
        <v>1999</v>
      </c>
      <c r="D25" s="8">
        <v>1</v>
      </c>
      <c r="E25" s="9">
        <v>0.25800000000000001</v>
      </c>
      <c r="F25" s="10">
        <f t="shared" si="0"/>
        <v>0.31451612903225806</v>
      </c>
      <c r="G25" s="9">
        <v>0.45</v>
      </c>
      <c r="H25" s="8">
        <v>71</v>
      </c>
      <c r="I25" s="8">
        <v>248</v>
      </c>
      <c r="J25" s="8">
        <v>229</v>
      </c>
      <c r="K25" s="8">
        <v>23</v>
      </c>
      <c r="L25" s="8">
        <v>59</v>
      </c>
      <c r="M25" s="8">
        <v>34</v>
      </c>
      <c r="N25" s="8">
        <v>38</v>
      </c>
      <c r="O25" s="8">
        <v>9</v>
      </c>
      <c r="P25" s="8">
        <v>1</v>
      </c>
      <c r="Q25" s="8">
        <v>11</v>
      </c>
      <c r="R25" s="8">
        <v>19</v>
      </c>
      <c r="S25" s="8">
        <v>3</v>
      </c>
    </row>
    <row r="26" spans="1:19" s="2" customFormat="1" ht="15" customHeight="1" x14ac:dyDescent="0.25">
      <c r="A26" s="7" t="s">
        <v>41</v>
      </c>
      <c r="B26" s="8">
        <v>1999</v>
      </c>
      <c r="C26" s="8">
        <v>2002</v>
      </c>
      <c r="D26" s="8">
        <v>4</v>
      </c>
      <c r="E26" s="9">
        <v>0.28199999999999997</v>
      </c>
      <c r="F26" s="10">
        <f t="shared" si="0"/>
        <v>0.33469945355191255</v>
      </c>
      <c r="G26" s="9">
        <v>0.37</v>
      </c>
      <c r="H26" s="8">
        <v>395</v>
      </c>
      <c r="I26" s="8">
        <v>1465</v>
      </c>
      <c r="J26" s="8">
        <v>1357</v>
      </c>
      <c r="K26" s="8">
        <v>199</v>
      </c>
      <c r="L26" s="8">
        <v>383</v>
      </c>
      <c r="M26" s="8">
        <v>109</v>
      </c>
      <c r="N26" s="8">
        <v>299</v>
      </c>
      <c r="O26" s="8">
        <v>62</v>
      </c>
      <c r="P26" s="8">
        <v>9</v>
      </c>
      <c r="Q26" s="8">
        <v>13</v>
      </c>
      <c r="R26" s="8">
        <v>107</v>
      </c>
      <c r="S26" s="8">
        <v>52</v>
      </c>
    </row>
    <row r="27" spans="1:19" s="2" customFormat="1" ht="15" customHeight="1" x14ac:dyDescent="0.25">
      <c r="A27" s="7" t="s">
        <v>42</v>
      </c>
      <c r="B27" s="8">
        <v>2007</v>
      </c>
      <c r="C27" s="8">
        <v>2007</v>
      </c>
      <c r="D27" s="8">
        <v>1</v>
      </c>
      <c r="E27" s="9">
        <v>0</v>
      </c>
      <c r="F27" s="10">
        <f t="shared" si="0"/>
        <v>0</v>
      </c>
      <c r="G27" s="9">
        <v>0</v>
      </c>
      <c r="H27" s="8">
        <v>26</v>
      </c>
      <c r="I27" s="8">
        <v>4</v>
      </c>
      <c r="J27" s="8">
        <v>4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s="2" customFormat="1" ht="15" customHeight="1" x14ac:dyDescent="0.25">
      <c r="A28" s="7" t="s">
        <v>43</v>
      </c>
      <c r="B28" s="8">
        <v>2013</v>
      </c>
      <c r="C28" s="8">
        <v>2013</v>
      </c>
      <c r="D28" s="8">
        <v>1</v>
      </c>
      <c r="E28" s="9">
        <v>0.22800000000000001</v>
      </c>
      <c r="F28" s="10">
        <f t="shared" si="0"/>
        <v>0.30939226519337015</v>
      </c>
      <c r="G28" s="9">
        <v>0.39900000000000002</v>
      </c>
      <c r="H28" s="8">
        <v>131</v>
      </c>
      <c r="I28" s="8">
        <v>548</v>
      </c>
      <c r="J28" s="8">
        <v>486</v>
      </c>
      <c r="K28" s="8">
        <v>74</v>
      </c>
      <c r="L28" s="8">
        <v>111</v>
      </c>
      <c r="M28" s="8">
        <v>59</v>
      </c>
      <c r="N28" s="8">
        <v>67</v>
      </c>
      <c r="O28" s="8">
        <v>23</v>
      </c>
      <c r="P28" s="8">
        <v>3</v>
      </c>
      <c r="Q28" s="8">
        <v>18</v>
      </c>
      <c r="R28" s="8">
        <v>57</v>
      </c>
      <c r="S28" s="8">
        <v>9</v>
      </c>
    </row>
    <row r="29" spans="1:19" s="2" customFormat="1" ht="15" customHeight="1" x14ac:dyDescent="0.25">
      <c r="A29" s="7" t="s">
        <v>44</v>
      </c>
      <c r="B29" s="8">
        <v>2012</v>
      </c>
      <c r="C29" s="8">
        <v>2013</v>
      </c>
      <c r="D29" s="8">
        <v>2</v>
      </c>
      <c r="E29" s="9">
        <v>0.19600000000000001</v>
      </c>
      <c r="F29" s="10">
        <f t="shared" si="0"/>
        <v>0.22916666666666666</v>
      </c>
      <c r="G29" s="9">
        <v>0.26100000000000001</v>
      </c>
      <c r="H29" s="8">
        <v>41</v>
      </c>
      <c r="I29" s="8">
        <v>55</v>
      </c>
      <c r="J29" s="8">
        <v>46</v>
      </c>
      <c r="K29" s="8">
        <v>5</v>
      </c>
      <c r="L29" s="8">
        <v>9</v>
      </c>
      <c r="M29" s="8">
        <v>3</v>
      </c>
      <c r="N29" s="8">
        <v>6</v>
      </c>
      <c r="O29" s="8">
        <v>3</v>
      </c>
      <c r="P29" s="8">
        <v>0</v>
      </c>
      <c r="Q29" s="8">
        <v>0</v>
      </c>
      <c r="R29" s="8">
        <v>2</v>
      </c>
      <c r="S29" s="8">
        <v>0</v>
      </c>
    </row>
    <row r="30" spans="1:19" s="2" customFormat="1" ht="15" customHeight="1" x14ac:dyDescent="0.25">
      <c r="A30" s="7" t="s">
        <v>45</v>
      </c>
      <c r="B30" s="8">
        <v>2003</v>
      </c>
      <c r="C30" s="8">
        <v>2009</v>
      </c>
      <c r="D30" s="8">
        <v>7</v>
      </c>
      <c r="E30" s="9">
        <v>0.28399999999999997</v>
      </c>
      <c r="F30" s="10">
        <f t="shared" si="0"/>
        <v>0.32360742705570295</v>
      </c>
      <c r="G30" s="9">
        <v>0.40300000000000002</v>
      </c>
      <c r="H30" s="8">
        <v>417</v>
      </c>
      <c r="I30" s="8">
        <v>1520</v>
      </c>
      <c r="J30" s="8">
        <v>1425</v>
      </c>
      <c r="K30" s="8">
        <v>186</v>
      </c>
      <c r="L30" s="8">
        <v>405</v>
      </c>
      <c r="M30" s="8">
        <v>145</v>
      </c>
      <c r="N30" s="8">
        <v>294</v>
      </c>
      <c r="O30" s="8">
        <v>77</v>
      </c>
      <c r="P30" s="8">
        <v>10</v>
      </c>
      <c r="Q30" s="8">
        <v>24</v>
      </c>
      <c r="R30" s="8">
        <v>83</v>
      </c>
      <c r="S30" s="8">
        <v>15</v>
      </c>
    </row>
    <row r="31" spans="1:19" s="2" customFormat="1" ht="15" customHeight="1" x14ac:dyDescent="0.25">
      <c r="A31" s="7" t="s">
        <v>46</v>
      </c>
      <c r="B31" s="8">
        <v>2000</v>
      </c>
      <c r="C31" s="8">
        <v>2001</v>
      </c>
      <c r="D31" s="8">
        <v>2</v>
      </c>
      <c r="E31" s="9">
        <v>0.217</v>
      </c>
      <c r="F31" s="10">
        <f t="shared" si="0"/>
        <v>0.2318840579710145</v>
      </c>
      <c r="G31" s="9">
        <v>0.379</v>
      </c>
      <c r="H31" s="8">
        <v>69</v>
      </c>
      <c r="I31" s="8">
        <v>207</v>
      </c>
      <c r="J31" s="8">
        <v>203</v>
      </c>
      <c r="K31" s="8">
        <v>21</v>
      </c>
      <c r="L31" s="8">
        <v>44</v>
      </c>
      <c r="M31" s="8">
        <v>18</v>
      </c>
      <c r="N31" s="8">
        <v>27</v>
      </c>
      <c r="O31" s="8">
        <v>8</v>
      </c>
      <c r="P31" s="8">
        <v>2</v>
      </c>
      <c r="Q31" s="8">
        <v>7</v>
      </c>
      <c r="R31" s="8">
        <v>4</v>
      </c>
      <c r="S31" s="8">
        <v>0</v>
      </c>
    </row>
    <row r="32" spans="1:19" s="2" customFormat="1" ht="15" customHeight="1" x14ac:dyDescent="0.25">
      <c r="A32" s="7" t="s">
        <v>47</v>
      </c>
      <c r="B32" s="8">
        <v>2006</v>
      </c>
      <c r="C32" s="8">
        <v>2007</v>
      </c>
      <c r="D32" s="8">
        <v>2</v>
      </c>
      <c r="E32" s="9">
        <v>0.13300000000000001</v>
      </c>
      <c r="F32" s="10">
        <f t="shared" si="0"/>
        <v>0.1875</v>
      </c>
      <c r="G32" s="9">
        <v>0.2</v>
      </c>
      <c r="H32" s="8">
        <v>62</v>
      </c>
      <c r="I32" s="8">
        <v>16</v>
      </c>
      <c r="J32" s="8">
        <v>15</v>
      </c>
      <c r="K32" s="8">
        <v>0</v>
      </c>
      <c r="L32" s="8">
        <v>2</v>
      </c>
      <c r="M32" s="8">
        <v>0</v>
      </c>
      <c r="N32" s="8">
        <v>1</v>
      </c>
      <c r="O32" s="8">
        <v>1</v>
      </c>
      <c r="P32" s="8">
        <v>0</v>
      </c>
      <c r="Q32" s="8">
        <v>0</v>
      </c>
      <c r="R32" s="8">
        <v>1</v>
      </c>
      <c r="S32" s="8">
        <v>0</v>
      </c>
    </row>
    <row r="33" spans="1:19" s="2" customFormat="1" ht="15" customHeight="1" x14ac:dyDescent="0.25">
      <c r="A33" s="7" t="s">
        <v>48</v>
      </c>
      <c r="B33" s="8">
        <v>2002</v>
      </c>
      <c r="C33" s="8">
        <v>2002</v>
      </c>
      <c r="D33" s="8">
        <v>1</v>
      </c>
      <c r="E33" s="9">
        <v>0.29299999999999998</v>
      </c>
      <c r="F33" s="10">
        <f t="shared" si="0"/>
        <v>0.34090909090909088</v>
      </c>
      <c r="G33" s="9">
        <v>0.46300000000000002</v>
      </c>
      <c r="H33" s="8">
        <v>28</v>
      </c>
      <c r="I33" s="8">
        <v>45</v>
      </c>
      <c r="J33" s="8">
        <v>41</v>
      </c>
      <c r="K33" s="8">
        <v>6</v>
      </c>
      <c r="L33" s="8">
        <v>12</v>
      </c>
      <c r="M33" s="8">
        <v>3</v>
      </c>
      <c r="N33" s="8">
        <v>7</v>
      </c>
      <c r="O33" s="8">
        <v>4</v>
      </c>
      <c r="P33" s="8">
        <v>0</v>
      </c>
      <c r="Q33" s="8">
        <v>1</v>
      </c>
      <c r="R33" s="8">
        <v>3</v>
      </c>
      <c r="S33" s="8">
        <v>0</v>
      </c>
    </row>
    <row r="34" spans="1:19" s="2" customFormat="1" ht="15" customHeight="1" x14ac:dyDescent="0.25">
      <c r="A34" s="7" t="s">
        <v>49</v>
      </c>
      <c r="B34" s="8">
        <v>2001</v>
      </c>
      <c r="C34" s="8">
        <v>2012</v>
      </c>
      <c r="D34" s="8">
        <v>12</v>
      </c>
      <c r="E34" s="9">
        <v>0.23300000000000001</v>
      </c>
      <c r="F34" s="10">
        <f t="shared" si="0"/>
        <v>0.2801519468186135</v>
      </c>
      <c r="G34" s="9">
        <v>0.32600000000000001</v>
      </c>
      <c r="H34" s="8">
        <v>729</v>
      </c>
      <c r="I34" s="8">
        <v>2195</v>
      </c>
      <c r="J34" s="8">
        <v>1976</v>
      </c>
      <c r="K34" s="8">
        <v>222</v>
      </c>
      <c r="L34" s="8">
        <v>460</v>
      </c>
      <c r="M34" s="8">
        <v>174</v>
      </c>
      <c r="N34" s="8">
        <v>342</v>
      </c>
      <c r="O34" s="8">
        <v>74</v>
      </c>
      <c r="P34" s="8">
        <v>22</v>
      </c>
      <c r="Q34" s="8">
        <v>22</v>
      </c>
      <c r="R34" s="8">
        <v>130</v>
      </c>
      <c r="S34" s="8">
        <v>23</v>
      </c>
    </row>
    <row r="35" spans="1:19" s="2" customFormat="1" ht="15" customHeight="1" x14ac:dyDescent="0.25">
      <c r="A35" s="7" t="s">
        <v>50</v>
      </c>
      <c r="B35" s="8">
        <v>2009</v>
      </c>
      <c r="C35" s="8">
        <v>2009</v>
      </c>
      <c r="D35" s="8">
        <v>1</v>
      </c>
      <c r="E35" s="9">
        <v>9.0999999999999998E-2</v>
      </c>
      <c r="F35" s="10">
        <f t="shared" si="0"/>
        <v>9.0909090909090912E-2</v>
      </c>
      <c r="G35" s="9">
        <v>9.0999999999999998E-2</v>
      </c>
      <c r="H35" s="8">
        <v>54</v>
      </c>
      <c r="I35" s="8">
        <v>12</v>
      </c>
      <c r="J35" s="8">
        <v>11</v>
      </c>
      <c r="K35" s="8">
        <v>0</v>
      </c>
      <c r="L35" s="8">
        <v>1</v>
      </c>
      <c r="M35" s="8">
        <v>0</v>
      </c>
      <c r="N35" s="8">
        <v>1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</row>
    <row r="36" spans="1:19" s="2" customFormat="1" ht="15" customHeight="1" x14ac:dyDescent="0.25">
      <c r="A36" s="7" t="s">
        <v>51</v>
      </c>
      <c r="B36" s="8">
        <v>2002</v>
      </c>
      <c r="C36" s="8">
        <v>2004</v>
      </c>
      <c r="D36" s="8">
        <v>2</v>
      </c>
      <c r="E36" s="9">
        <v>7.3999999999999996E-2</v>
      </c>
      <c r="F36" s="10">
        <f t="shared" si="0"/>
        <v>0.19354838709677419</v>
      </c>
      <c r="G36" s="9">
        <v>7.3999999999999996E-2</v>
      </c>
      <c r="H36" s="8">
        <v>15</v>
      </c>
      <c r="I36" s="8">
        <v>35</v>
      </c>
      <c r="J36" s="8">
        <v>27</v>
      </c>
      <c r="K36" s="8">
        <v>3</v>
      </c>
      <c r="L36" s="8">
        <v>2</v>
      </c>
      <c r="M36" s="8">
        <v>0</v>
      </c>
      <c r="N36" s="8">
        <v>2</v>
      </c>
      <c r="O36" s="8">
        <v>0</v>
      </c>
      <c r="P36" s="8">
        <v>0</v>
      </c>
      <c r="Q36" s="8">
        <v>0</v>
      </c>
      <c r="R36" s="8">
        <v>4</v>
      </c>
      <c r="S36" s="8">
        <v>0</v>
      </c>
    </row>
    <row r="37" spans="1:19" s="2" customFormat="1" ht="15" customHeight="1" x14ac:dyDescent="0.25">
      <c r="A37" s="7" t="s">
        <v>52</v>
      </c>
      <c r="B37" s="8">
        <v>1999</v>
      </c>
      <c r="C37" s="8">
        <v>1999</v>
      </c>
      <c r="D37" s="8">
        <v>1</v>
      </c>
      <c r="E37" s="9">
        <v>0.23400000000000001</v>
      </c>
      <c r="F37" s="10">
        <f t="shared" si="0"/>
        <v>0.30588235294117649</v>
      </c>
      <c r="G37" s="9">
        <v>0.35099999999999998</v>
      </c>
      <c r="H37" s="8">
        <v>72</v>
      </c>
      <c r="I37" s="8">
        <v>170</v>
      </c>
      <c r="J37" s="8">
        <v>154</v>
      </c>
      <c r="K37" s="8">
        <v>15</v>
      </c>
      <c r="L37" s="8">
        <v>36</v>
      </c>
      <c r="M37" s="8">
        <v>18</v>
      </c>
      <c r="N37" s="8">
        <v>22</v>
      </c>
      <c r="O37" s="8">
        <v>11</v>
      </c>
      <c r="P37" s="8">
        <v>2</v>
      </c>
      <c r="Q37" s="8">
        <v>1</v>
      </c>
      <c r="R37" s="8">
        <v>16</v>
      </c>
      <c r="S37" s="8">
        <v>0</v>
      </c>
    </row>
    <row r="38" spans="1:19" s="2" customFormat="1" ht="15" customHeight="1" x14ac:dyDescent="0.25">
      <c r="A38" s="7" t="s">
        <v>53</v>
      </c>
      <c r="B38" s="8">
        <v>2004</v>
      </c>
      <c r="C38" s="8">
        <v>2004</v>
      </c>
      <c r="D38" s="8">
        <v>1</v>
      </c>
      <c r="E38" s="9">
        <v>0.27500000000000002</v>
      </c>
      <c r="F38" s="10">
        <f t="shared" si="0"/>
        <v>0.35555555555555557</v>
      </c>
      <c r="G38" s="9">
        <v>0.56200000000000006</v>
      </c>
      <c r="H38" s="8">
        <v>51</v>
      </c>
      <c r="I38" s="8">
        <v>90</v>
      </c>
      <c r="J38" s="8">
        <v>80</v>
      </c>
      <c r="K38" s="8">
        <v>8</v>
      </c>
      <c r="L38" s="8">
        <v>22</v>
      </c>
      <c r="M38" s="8">
        <v>16</v>
      </c>
      <c r="N38" s="8">
        <v>9</v>
      </c>
      <c r="O38" s="8">
        <v>8</v>
      </c>
      <c r="P38" s="8">
        <v>0</v>
      </c>
      <c r="Q38" s="8">
        <v>5</v>
      </c>
      <c r="R38" s="8">
        <v>10</v>
      </c>
      <c r="S38" s="8">
        <v>0</v>
      </c>
    </row>
    <row r="39" spans="1:19" s="2" customFormat="1" ht="15" customHeight="1" x14ac:dyDescent="0.25">
      <c r="A39" s="7" t="s">
        <v>54</v>
      </c>
      <c r="B39" s="8">
        <v>2002</v>
      </c>
      <c r="C39" s="8">
        <v>2002</v>
      </c>
      <c r="D39" s="8">
        <v>1</v>
      </c>
      <c r="E39" s="9">
        <v>0.15</v>
      </c>
      <c r="F39" s="10">
        <f t="shared" si="0"/>
        <v>0.20930232558139536</v>
      </c>
      <c r="G39" s="9">
        <v>0.2</v>
      </c>
      <c r="H39" s="8">
        <v>21</v>
      </c>
      <c r="I39" s="8">
        <v>48</v>
      </c>
      <c r="J39" s="8">
        <v>40</v>
      </c>
      <c r="K39" s="8">
        <v>2</v>
      </c>
      <c r="L39" s="8">
        <v>6</v>
      </c>
      <c r="M39" s="8">
        <v>1</v>
      </c>
      <c r="N39" s="8">
        <v>5</v>
      </c>
      <c r="O39" s="8">
        <v>0</v>
      </c>
      <c r="P39" s="8">
        <v>1</v>
      </c>
      <c r="Q39" s="8">
        <v>0</v>
      </c>
      <c r="R39" s="8">
        <v>3</v>
      </c>
      <c r="S39" s="8">
        <v>0</v>
      </c>
    </row>
    <row r="40" spans="1:19" s="2" customFormat="1" ht="15" customHeight="1" x14ac:dyDescent="0.25">
      <c r="A40" s="7" t="s">
        <v>55</v>
      </c>
      <c r="B40" s="8">
        <v>2001</v>
      </c>
      <c r="C40" s="8">
        <v>2001</v>
      </c>
      <c r="D40" s="8">
        <v>1</v>
      </c>
      <c r="E40" s="9">
        <v>0.113</v>
      </c>
      <c r="F40" s="10">
        <f t="shared" si="0"/>
        <v>0.12962962962962962</v>
      </c>
      <c r="G40" s="9">
        <v>0.151</v>
      </c>
      <c r="H40" s="8">
        <v>35</v>
      </c>
      <c r="I40" s="8">
        <v>54</v>
      </c>
      <c r="J40" s="8">
        <v>53</v>
      </c>
      <c r="K40" s="8">
        <v>3</v>
      </c>
      <c r="L40" s="8">
        <v>6</v>
      </c>
      <c r="M40" s="8">
        <v>3</v>
      </c>
      <c r="N40" s="8">
        <v>4</v>
      </c>
      <c r="O40" s="8">
        <v>2</v>
      </c>
      <c r="P40" s="8">
        <v>0</v>
      </c>
      <c r="Q40" s="8">
        <v>0</v>
      </c>
      <c r="R40" s="8">
        <v>1</v>
      </c>
      <c r="S40" s="8">
        <v>0</v>
      </c>
    </row>
    <row r="41" spans="1:19" s="2" customFormat="1" ht="15" customHeight="1" x14ac:dyDescent="0.25">
      <c r="A41" s="7" t="s">
        <v>56</v>
      </c>
      <c r="B41" s="8">
        <v>2013</v>
      </c>
      <c r="C41" s="8">
        <v>2013</v>
      </c>
      <c r="D41" s="8">
        <v>1</v>
      </c>
      <c r="E41" s="9">
        <v>0</v>
      </c>
      <c r="F41" s="10">
        <f t="shared" si="0"/>
        <v>0</v>
      </c>
      <c r="G41" s="9">
        <v>0</v>
      </c>
      <c r="H41" s="8">
        <v>43</v>
      </c>
      <c r="I41" s="8">
        <v>7</v>
      </c>
      <c r="J41" s="8">
        <v>7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</row>
    <row r="42" spans="1:19" s="2" customFormat="1" ht="15" customHeight="1" x14ac:dyDescent="0.25">
      <c r="A42" s="7" t="s">
        <v>57</v>
      </c>
      <c r="B42" s="8">
        <v>2001</v>
      </c>
      <c r="C42" s="8">
        <v>2001</v>
      </c>
      <c r="D42" s="8">
        <v>1</v>
      </c>
      <c r="E42" s="9">
        <v>0.317</v>
      </c>
      <c r="F42" s="10">
        <f t="shared" si="0"/>
        <v>0.38709677419354838</v>
      </c>
      <c r="G42" s="9">
        <v>0.35299999999999998</v>
      </c>
      <c r="H42" s="8">
        <v>40</v>
      </c>
      <c r="I42" s="8">
        <v>155</v>
      </c>
      <c r="J42" s="8">
        <v>139</v>
      </c>
      <c r="K42" s="8">
        <v>24</v>
      </c>
      <c r="L42" s="8">
        <v>44</v>
      </c>
      <c r="M42" s="8">
        <v>6</v>
      </c>
      <c r="N42" s="8">
        <v>41</v>
      </c>
      <c r="O42" s="8">
        <v>2</v>
      </c>
      <c r="P42" s="8">
        <v>0</v>
      </c>
      <c r="Q42" s="8">
        <v>1</v>
      </c>
      <c r="R42" s="8">
        <v>16</v>
      </c>
      <c r="S42" s="8">
        <v>7</v>
      </c>
    </row>
    <row r="43" spans="1:19" s="2" customFormat="1" ht="15" customHeight="1" x14ac:dyDescent="0.25">
      <c r="A43" s="7" t="s">
        <v>58</v>
      </c>
      <c r="B43" s="8">
        <v>2006</v>
      </c>
      <c r="C43" s="8">
        <v>2008</v>
      </c>
      <c r="D43" s="8">
        <v>3</v>
      </c>
      <c r="E43" s="9">
        <v>0.27600000000000002</v>
      </c>
      <c r="F43" s="10">
        <f t="shared" si="0"/>
        <v>0.31358024691358027</v>
      </c>
      <c r="G43" s="9">
        <v>0.38300000000000001</v>
      </c>
      <c r="H43" s="8">
        <v>152</v>
      </c>
      <c r="I43" s="8">
        <v>413</v>
      </c>
      <c r="J43" s="8">
        <v>384</v>
      </c>
      <c r="K43" s="8">
        <v>54</v>
      </c>
      <c r="L43" s="8">
        <v>106</v>
      </c>
      <c r="M43" s="8">
        <v>29</v>
      </c>
      <c r="N43" s="8">
        <v>78</v>
      </c>
      <c r="O43" s="8">
        <v>19</v>
      </c>
      <c r="P43" s="8">
        <v>5</v>
      </c>
      <c r="Q43" s="8">
        <v>4</v>
      </c>
      <c r="R43" s="8">
        <v>21</v>
      </c>
      <c r="S43" s="8">
        <v>18</v>
      </c>
    </row>
    <row r="44" spans="1:19" s="2" customFormat="1" ht="15" customHeight="1" x14ac:dyDescent="0.25">
      <c r="A44" s="7" t="s">
        <v>59</v>
      </c>
      <c r="B44" s="8">
        <v>2011</v>
      </c>
      <c r="C44" s="8">
        <v>2013</v>
      </c>
      <c r="D44" s="8">
        <v>3</v>
      </c>
      <c r="E44" s="9">
        <v>0.20100000000000001</v>
      </c>
      <c r="F44" s="10">
        <f t="shared" si="0"/>
        <v>0.27986348122866894</v>
      </c>
      <c r="G44" s="9">
        <v>0.39</v>
      </c>
      <c r="H44" s="8">
        <v>117</v>
      </c>
      <c r="I44" s="8">
        <v>294</v>
      </c>
      <c r="J44" s="8">
        <v>264</v>
      </c>
      <c r="K44" s="8">
        <v>29</v>
      </c>
      <c r="L44" s="8">
        <v>53</v>
      </c>
      <c r="M44" s="8">
        <v>26</v>
      </c>
      <c r="N44" s="8">
        <v>25</v>
      </c>
      <c r="O44" s="8">
        <v>17</v>
      </c>
      <c r="P44" s="8">
        <v>0</v>
      </c>
      <c r="Q44" s="8">
        <v>11</v>
      </c>
      <c r="R44" s="8">
        <v>29</v>
      </c>
      <c r="S44" s="8">
        <v>1</v>
      </c>
    </row>
    <row r="45" spans="1:19" s="2" customFormat="1" ht="15" customHeight="1" x14ac:dyDescent="0.25">
      <c r="A45" s="7" t="s">
        <v>60</v>
      </c>
      <c r="B45" s="8">
        <v>2002</v>
      </c>
      <c r="C45" s="8">
        <v>2013</v>
      </c>
      <c r="D45" s="8">
        <v>7</v>
      </c>
      <c r="E45" s="9">
        <v>0.157</v>
      </c>
      <c r="F45" s="10">
        <f t="shared" si="0"/>
        <v>0.23099415204678361</v>
      </c>
      <c r="G45" s="9">
        <v>0.247</v>
      </c>
      <c r="H45" s="8">
        <v>177</v>
      </c>
      <c r="I45" s="8">
        <v>363</v>
      </c>
      <c r="J45" s="8">
        <v>312</v>
      </c>
      <c r="K45" s="8">
        <v>36</v>
      </c>
      <c r="L45" s="8">
        <v>49</v>
      </c>
      <c r="M45" s="8">
        <v>21</v>
      </c>
      <c r="N45" s="8">
        <v>33</v>
      </c>
      <c r="O45" s="8">
        <v>10</v>
      </c>
      <c r="P45" s="8">
        <v>0</v>
      </c>
      <c r="Q45" s="8">
        <v>6</v>
      </c>
      <c r="R45" s="8">
        <v>30</v>
      </c>
      <c r="S45" s="8">
        <v>4</v>
      </c>
    </row>
    <row r="46" spans="1:19" s="2" customFormat="1" ht="15" customHeight="1" x14ac:dyDescent="0.25">
      <c r="A46" s="7" t="s">
        <v>61</v>
      </c>
      <c r="B46" s="8">
        <v>2010</v>
      </c>
      <c r="C46" s="8">
        <v>2013</v>
      </c>
      <c r="D46" s="8">
        <v>4</v>
      </c>
      <c r="E46" s="9">
        <v>0.26700000000000002</v>
      </c>
      <c r="F46" s="10">
        <f t="shared" si="0"/>
        <v>0.30348598769651403</v>
      </c>
      <c r="G46" s="9">
        <v>0.35</v>
      </c>
      <c r="H46" s="8">
        <v>408</v>
      </c>
      <c r="I46" s="8">
        <v>1483</v>
      </c>
      <c r="J46" s="8">
        <v>1390</v>
      </c>
      <c r="K46" s="8">
        <v>153</v>
      </c>
      <c r="L46" s="8">
        <v>371</v>
      </c>
      <c r="M46" s="8">
        <v>115</v>
      </c>
      <c r="N46" s="8">
        <v>291</v>
      </c>
      <c r="O46" s="8">
        <v>53</v>
      </c>
      <c r="P46" s="8">
        <v>19</v>
      </c>
      <c r="Q46" s="8">
        <v>8</v>
      </c>
      <c r="R46" s="8">
        <v>73</v>
      </c>
      <c r="S46" s="8">
        <v>64</v>
      </c>
    </row>
    <row r="47" spans="1:19" s="2" customFormat="1" ht="15" customHeight="1" x14ac:dyDescent="0.25">
      <c r="A47" s="7" t="s">
        <v>62</v>
      </c>
      <c r="B47" s="8">
        <v>2012</v>
      </c>
      <c r="C47" s="8">
        <v>2013</v>
      </c>
      <c r="D47" s="8">
        <v>2</v>
      </c>
      <c r="E47" s="9">
        <v>0.191</v>
      </c>
      <c r="F47" s="10">
        <f t="shared" si="0"/>
        <v>0.28799999999999998</v>
      </c>
      <c r="G47" s="9">
        <v>0.373</v>
      </c>
      <c r="H47" s="8">
        <v>58</v>
      </c>
      <c r="I47" s="8">
        <v>132</v>
      </c>
      <c r="J47" s="8">
        <v>110</v>
      </c>
      <c r="K47" s="8">
        <v>16</v>
      </c>
      <c r="L47" s="8">
        <v>21</v>
      </c>
      <c r="M47" s="8">
        <v>11</v>
      </c>
      <c r="N47" s="8">
        <v>11</v>
      </c>
      <c r="O47" s="8">
        <v>5</v>
      </c>
      <c r="P47" s="8">
        <v>0</v>
      </c>
      <c r="Q47" s="8">
        <v>5</v>
      </c>
      <c r="R47" s="8">
        <v>15</v>
      </c>
      <c r="S47" s="8">
        <v>1</v>
      </c>
    </row>
    <row r="48" spans="1:19" s="2" customFormat="1" ht="15" customHeight="1" x14ac:dyDescent="0.25">
      <c r="A48" s="7" t="s">
        <v>63</v>
      </c>
      <c r="B48" s="8">
        <v>2002</v>
      </c>
      <c r="C48" s="8">
        <v>2007</v>
      </c>
      <c r="D48" s="8">
        <v>6</v>
      </c>
      <c r="E48" s="9">
        <v>5.7000000000000002E-2</v>
      </c>
      <c r="F48" s="10">
        <f t="shared" si="0"/>
        <v>0.13157894736842105</v>
      </c>
      <c r="G48" s="9">
        <v>8.5999999999999993E-2</v>
      </c>
      <c r="H48" s="8">
        <v>264</v>
      </c>
      <c r="I48" s="8">
        <v>39</v>
      </c>
      <c r="J48" s="8">
        <v>35</v>
      </c>
      <c r="K48" s="8">
        <v>2</v>
      </c>
      <c r="L48" s="8">
        <v>2</v>
      </c>
      <c r="M48" s="8">
        <v>0</v>
      </c>
      <c r="N48" s="8">
        <v>1</v>
      </c>
      <c r="O48" s="8">
        <v>1</v>
      </c>
      <c r="P48" s="8">
        <v>0</v>
      </c>
      <c r="Q48" s="8">
        <v>0</v>
      </c>
      <c r="R48" s="8">
        <v>3</v>
      </c>
      <c r="S48" s="8">
        <v>0</v>
      </c>
    </row>
    <row r="49" spans="1:19" s="2" customFormat="1" ht="15" customHeight="1" x14ac:dyDescent="0.25">
      <c r="A49" s="7" t="s">
        <v>64</v>
      </c>
      <c r="B49" s="8">
        <v>2007</v>
      </c>
      <c r="C49" s="8">
        <v>2007</v>
      </c>
      <c r="D49" s="8">
        <v>1</v>
      </c>
      <c r="E49" s="9">
        <v>0</v>
      </c>
      <c r="F49" s="10">
        <f t="shared" si="0"/>
        <v>0</v>
      </c>
      <c r="G49" s="9">
        <v>0</v>
      </c>
      <c r="H49" s="8">
        <v>9</v>
      </c>
      <c r="I49" s="8">
        <v>1</v>
      </c>
      <c r="J49" s="8">
        <v>1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</row>
    <row r="50" spans="1:19" s="2" customFormat="1" ht="15" customHeight="1" x14ac:dyDescent="0.25">
      <c r="A50" s="7" t="s">
        <v>65</v>
      </c>
      <c r="B50" s="8">
        <v>2002</v>
      </c>
      <c r="C50" s="8">
        <v>2003</v>
      </c>
      <c r="D50" s="8">
        <v>2</v>
      </c>
      <c r="E50" s="9">
        <v>0.38300000000000001</v>
      </c>
      <c r="F50" s="10">
        <f t="shared" si="0"/>
        <v>0.41545893719806765</v>
      </c>
      <c r="G50" s="9">
        <v>0.71899999999999997</v>
      </c>
      <c r="H50" s="8">
        <v>80</v>
      </c>
      <c r="I50" s="8">
        <v>213</v>
      </c>
      <c r="J50" s="8">
        <v>196</v>
      </c>
      <c r="K50" s="8">
        <v>45</v>
      </c>
      <c r="L50" s="8">
        <v>75</v>
      </c>
      <c r="M50" s="8">
        <v>52</v>
      </c>
      <c r="N50" s="8">
        <v>44</v>
      </c>
      <c r="O50" s="8">
        <v>13</v>
      </c>
      <c r="P50" s="8">
        <v>1</v>
      </c>
      <c r="Q50" s="8">
        <v>17</v>
      </c>
      <c r="R50" s="8">
        <v>11</v>
      </c>
      <c r="S50" s="8">
        <v>0</v>
      </c>
    </row>
    <row r="51" spans="1:19" s="2" customFormat="1" ht="15" customHeight="1" x14ac:dyDescent="0.25">
      <c r="A51" s="7" t="s">
        <v>66</v>
      </c>
      <c r="B51" s="8">
        <v>2002</v>
      </c>
      <c r="C51" s="8">
        <v>2005</v>
      </c>
      <c r="D51" s="8">
        <v>4</v>
      </c>
      <c r="E51" s="9">
        <v>0.26600000000000001</v>
      </c>
      <c r="F51" s="10">
        <f t="shared" si="0"/>
        <v>0.32386363636363635</v>
      </c>
      <c r="G51" s="9">
        <v>0.47599999999999998</v>
      </c>
      <c r="H51" s="8">
        <v>393</v>
      </c>
      <c r="I51" s="8">
        <v>1244</v>
      </c>
      <c r="J51" s="8">
        <v>1135</v>
      </c>
      <c r="K51" s="8">
        <v>158</v>
      </c>
      <c r="L51" s="8">
        <v>302</v>
      </c>
      <c r="M51" s="8">
        <v>186</v>
      </c>
      <c r="N51" s="8">
        <v>174</v>
      </c>
      <c r="O51" s="8">
        <v>70</v>
      </c>
      <c r="P51" s="8">
        <v>6</v>
      </c>
      <c r="Q51" s="8">
        <v>52</v>
      </c>
      <c r="R51" s="8">
        <v>97</v>
      </c>
      <c r="S51" s="8">
        <v>0</v>
      </c>
    </row>
    <row r="52" spans="1:19" s="2" customFormat="1" ht="15" customHeight="1" x14ac:dyDescent="0.25">
      <c r="A52" s="7" t="s">
        <v>67</v>
      </c>
      <c r="B52" s="8">
        <v>2003</v>
      </c>
      <c r="C52" s="8">
        <v>2005</v>
      </c>
      <c r="D52" s="8">
        <v>3</v>
      </c>
      <c r="E52" s="9">
        <v>0.26400000000000001</v>
      </c>
      <c r="F52" s="10">
        <f t="shared" si="0"/>
        <v>0.34054054054054056</v>
      </c>
      <c r="G52" s="9">
        <v>0.497</v>
      </c>
      <c r="H52" s="8">
        <v>168</v>
      </c>
      <c r="I52" s="8">
        <v>563</v>
      </c>
      <c r="J52" s="8">
        <v>497</v>
      </c>
      <c r="K52" s="8">
        <v>82</v>
      </c>
      <c r="L52" s="8">
        <v>131</v>
      </c>
      <c r="M52" s="8">
        <v>72</v>
      </c>
      <c r="N52" s="8">
        <v>70</v>
      </c>
      <c r="O52" s="8">
        <v>32</v>
      </c>
      <c r="P52" s="8">
        <v>3</v>
      </c>
      <c r="Q52" s="8">
        <v>26</v>
      </c>
      <c r="R52" s="8">
        <v>58</v>
      </c>
      <c r="S52" s="8">
        <v>2</v>
      </c>
    </row>
    <row r="53" spans="1:19" s="2" customFormat="1" ht="15" customHeight="1" x14ac:dyDescent="0.25">
      <c r="A53" s="7" t="s">
        <v>68</v>
      </c>
      <c r="B53" s="8">
        <v>2000</v>
      </c>
      <c r="C53" s="8">
        <v>2000</v>
      </c>
      <c r="D53" s="8">
        <v>1</v>
      </c>
      <c r="E53" s="9">
        <v>0.23100000000000001</v>
      </c>
      <c r="F53" s="10">
        <f t="shared" si="0"/>
        <v>0.27631578947368424</v>
      </c>
      <c r="G53" s="9">
        <v>0.35</v>
      </c>
      <c r="H53" s="8">
        <v>56</v>
      </c>
      <c r="I53" s="8">
        <v>152</v>
      </c>
      <c r="J53" s="8">
        <v>143</v>
      </c>
      <c r="K53" s="8">
        <v>18</v>
      </c>
      <c r="L53" s="8">
        <v>33</v>
      </c>
      <c r="M53" s="8">
        <v>10</v>
      </c>
      <c r="N53" s="8">
        <v>20</v>
      </c>
      <c r="O53" s="8">
        <v>9</v>
      </c>
      <c r="P53" s="8">
        <v>4</v>
      </c>
      <c r="Q53" s="8">
        <v>0</v>
      </c>
      <c r="R53" s="8">
        <v>9</v>
      </c>
      <c r="S53" s="8">
        <v>2</v>
      </c>
    </row>
    <row r="54" spans="1:19" s="2" customFormat="1" ht="15" customHeight="1" x14ac:dyDescent="0.25">
      <c r="A54" s="7" t="s">
        <v>69</v>
      </c>
      <c r="B54" s="8">
        <v>2004</v>
      </c>
      <c r="C54" s="8">
        <v>2004</v>
      </c>
      <c r="D54" s="8">
        <v>1</v>
      </c>
      <c r="E54" s="9">
        <v>0.111</v>
      </c>
      <c r="F54" s="10">
        <f t="shared" si="0"/>
        <v>0.1111111111111111</v>
      </c>
      <c r="G54" s="9">
        <v>0.111</v>
      </c>
      <c r="H54" s="8">
        <v>6</v>
      </c>
      <c r="I54" s="8">
        <v>9</v>
      </c>
      <c r="J54" s="8">
        <v>9</v>
      </c>
      <c r="K54" s="8">
        <v>0</v>
      </c>
      <c r="L54" s="8">
        <v>1</v>
      </c>
      <c r="M54" s="8">
        <v>1</v>
      </c>
      <c r="N54" s="8">
        <v>1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</row>
    <row r="55" spans="1:19" s="2" customFormat="1" ht="15" customHeight="1" x14ac:dyDescent="0.25">
      <c r="A55" s="7" t="s">
        <v>70</v>
      </c>
      <c r="B55" s="8">
        <v>2002</v>
      </c>
      <c r="C55" s="8">
        <v>2004</v>
      </c>
      <c r="D55" s="8">
        <v>3</v>
      </c>
      <c r="E55" s="9">
        <v>9.4E-2</v>
      </c>
      <c r="F55" s="10">
        <f t="shared" si="0"/>
        <v>0.17142857142857143</v>
      </c>
      <c r="G55" s="9">
        <v>0.156</v>
      </c>
      <c r="H55" s="8">
        <v>118</v>
      </c>
      <c r="I55" s="8">
        <v>38</v>
      </c>
      <c r="J55" s="8">
        <v>32</v>
      </c>
      <c r="K55" s="8">
        <v>2</v>
      </c>
      <c r="L55" s="8">
        <v>3</v>
      </c>
      <c r="M55" s="8">
        <v>3</v>
      </c>
      <c r="N55" s="8">
        <v>1</v>
      </c>
      <c r="O55" s="8">
        <v>2</v>
      </c>
      <c r="P55" s="8">
        <v>0</v>
      </c>
      <c r="Q55" s="8">
        <v>0</v>
      </c>
      <c r="R55" s="8">
        <v>3</v>
      </c>
      <c r="S55" s="8">
        <v>0</v>
      </c>
    </row>
    <row r="56" spans="1:19" s="2" customFormat="1" ht="15" customHeight="1" x14ac:dyDescent="0.25">
      <c r="A56" s="7" t="s">
        <v>71</v>
      </c>
      <c r="B56" s="8">
        <v>2005</v>
      </c>
      <c r="C56" s="8">
        <v>2005</v>
      </c>
      <c r="D56" s="8">
        <v>1</v>
      </c>
      <c r="E56" s="9">
        <v>0.182</v>
      </c>
      <c r="F56" s="10">
        <f t="shared" si="0"/>
        <v>0.34545454545454546</v>
      </c>
      <c r="G56" s="9">
        <v>0.36399999999999999</v>
      </c>
      <c r="H56" s="8">
        <v>23</v>
      </c>
      <c r="I56" s="8">
        <v>57</v>
      </c>
      <c r="J56" s="8">
        <v>44</v>
      </c>
      <c r="K56" s="8">
        <v>9</v>
      </c>
      <c r="L56" s="8">
        <v>8</v>
      </c>
      <c r="M56" s="8">
        <v>6</v>
      </c>
      <c r="N56" s="8">
        <v>4</v>
      </c>
      <c r="O56" s="8">
        <v>2</v>
      </c>
      <c r="P56" s="8">
        <v>0</v>
      </c>
      <c r="Q56" s="8">
        <v>2</v>
      </c>
      <c r="R56" s="8">
        <v>11</v>
      </c>
      <c r="S56" s="8">
        <v>0</v>
      </c>
    </row>
    <row r="57" spans="1:19" s="2" customFormat="1" ht="15" customHeight="1" x14ac:dyDescent="0.25">
      <c r="A57" s="7" t="s">
        <v>72</v>
      </c>
      <c r="B57" s="8">
        <v>2002</v>
      </c>
      <c r="C57" s="8">
        <v>2011</v>
      </c>
      <c r="D57" s="8">
        <v>10</v>
      </c>
      <c r="E57" s="9">
        <v>0.27200000000000002</v>
      </c>
      <c r="F57" s="10">
        <f t="shared" si="0"/>
        <v>0.33671465968586389</v>
      </c>
      <c r="G57" s="9">
        <v>0.433</v>
      </c>
      <c r="H57" s="8">
        <v>863</v>
      </c>
      <c r="I57" s="8">
        <v>3093</v>
      </c>
      <c r="J57" s="8">
        <v>2785</v>
      </c>
      <c r="K57" s="8">
        <v>398</v>
      </c>
      <c r="L57" s="8">
        <v>758</v>
      </c>
      <c r="M57" s="8">
        <v>337</v>
      </c>
      <c r="N57" s="8">
        <v>502</v>
      </c>
      <c r="O57" s="8">
        <v>144</v>
      </c>
      <c r="P57" s="8">
        <v>31</v>
      </c>
      <c r="Q57" s="8">
        <v>81</v>
      </c>
      <c r="R57" s="8">
        <v>271</v>
      </c>
      <c r="S57" s="8">
        <v>22</v>
      </c>
    </row>
    <row r="58" spans="1:19" s="2" customFormat="1" ht="15" customHeight="1" x14ac:dyDescent="0.25">
      <c r="A58" s="7" t="s">
        <v>73</v>
      </c>
      <c r="B58" s="8">
        <v>2001</v>
      </c>
      <c r="C58" s="8">
        <v>2001</v>
      </c>
      <c r="D58" s="8">
        <v>1</v>
      </c>
      <c r="E58" s="9">
        <v>0.33900000000000002</v>
      </c>
      <c r="F58" s="10">
        <f t="shared" si="0"/>
        <v>0.41463414634146339</v>
      </c>
      <c r="G58" s="9">
        <v>0.53200000000000003</v>
      </c>
      <c r="H58" s="8">
        <v>34</v>
      </c>
      <c r="I58" s="8">
        <v>123</v>
      </c>
      <c r="J58" s="8">
        <v>109</v>
      </c>
      <c r="K58" s="8">
        <v>18</v>
      </c>
      <c r="L58" s="8">
        <v>37</v>
      </c>
      <c r="M58" s="8">
        <v>23</v>
      </c>
      <c r="N58" s="8">
        <v>23</v>
      </c>
      <c r="O58" s="8">
        <v>10</v>
      </c>
      <c r="P58" s="8">
        <v>1</v>
      </c>
      <c r="Q58" s="8">
        <v>3</v>
      </c>
      <c r="R58" s="8">
        <v>14</v>
      </c>
      <c r="S58" s="8">
        <v>0</v>
      </c>
    </row>
    <row r="59" spans="1:19" s="2" customFormat="1" ht="15" customHeight="1" x14ac:dyDescent="0.25">
      <c r="A59" s="7" t="s">
        <v>74</v>
      </c>
      <c r="B59" s="8">
        <v>2002</v>
      </c>
      <c r="C59" s="8">
        <v>2008</v>
      </c>
      <c r="D59" s="8">
        <v>7</v>
      </c>
      <c r="E59" s="9">
        <v>0.25600000000000001</v>
      </c>
      <c r="F59" s="10">
        <f t="shared" si="0"/>
        <v>0.29542483660130719</v>
      </c>
      <c r="G59" s="9">
        <v>0.38300000000000001</v>
      </c>
      <c r="H59" s="8">
        <v>437</v>
      </c>
      <c r="I59" s="8">
        <v>1555</v>
      </c>
      <c r="J59" s="8">
        <v>1449</v>
      </c>
      <c r="K59" s="8">
        <v>162</v>
      </c>
      <c r="L59" s="8">
        <v>371</v>
      </c>
      <c r="M59" s="8">
        <v>185</v>
      </c>
      <c r="N59" s="8">
        <v>254</v>
      </c>
      <c r="O59" s="8">
        <v>83</v>
      </c>
      <c r="P59" s="8">
        <v>1</v>
      </c>
      <c r="Q59" s="8">
        <v>33</v>
      </c>
      <c r="R59" s="8">
        <v>81</v>
      </c>
      <c r="S59" s="8">
        <v>0</v>
      </c>
    </row>
    <row r="60" spans="1:19" s="2" customFormat="1" ht="15" customHeight="1" x14ac:dyDescent="0.25">
      <c r="A60" s="7" t="s">
        <v>75</v>
      </c>
      <c r="B60" s="8">
        <v>2012</v>
      </c>
      <c r="C60" s="8">
        <v>2012</v>
      </c>
      <c r="D60" s="8">
        <v>1</v>
      </c>
      <c r="E60" s="9">
        <v>0</v>
      </c>
      <c r="F60" s="10">
        <f t="shared" si="0"/>
        <v>0</v>
      </c>
      <c r="G60" s="9">
        <v>0</v>
      </c>
      <c r="H60" s="8">
        <v>31</v>
      </c>
      <c r="I60" s="8">
        <v>10</v>
      </c>
      <c r="J60" s="8">
        <v>10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</row>
    <row r="61" spans="1:19" s="2" customFormat="1" ht="15" customHeight="1" x14ac:dyDescent="0.25">
      <c r="A61" s="7" t="s">
        <v>76</v>
      </c>
      <c r="B61" s="8">
        <v>2012</v>
      </c>
      <c r="C61" s="8">
        <v>2013</v>
      </c>
      <c r="D61" s="8">
        <v>2</v>
      </c>
      <c r="E61" s="9">
        <v>0.23499999999999999</v>
      </c>
      <c r="F61" s="10">
        <f t="shared" si="0"/>
        <v>0.26843657817109146</v>
      </c>
      <c r="G61" s="9">
        <v>0.37</v>
      </c>
      <c r="H61" s="8">
        <v>155</v>
      </c>
      <c r="I61" s="8">
        <v>357</v>
      </c>
      <c r="J61" s="8">
        <v>324</v>
      </c>
      <c r="K61" s="8">
        <v>35</v>
      </c>
      <c r="L61" s="8">
        <v>76</v>
      </c>
      <c r="M61" s="8">
        <v>50</v>
      </c>
      <c r="N61" s="8">
        <v>49</v>
      </c>
      <c r="O61" s="8">
        <v>15</v>
      </c>
      <c r="P61" s="8">
        <v>7</v>
      </c>
      <c r="Q61" s="8">
        <v>5</v>
      </c>
      <c r="R61" s="8">
        <v>15</v>
      </c>
      <c r="S61" s="8">
        <v>3</v>
      </c>
    </row>
    <row r="62" spans="1:19" s="2" customFormat="1" ht="15" customHeight="1" x14ac:dyDescent="0.25">
      <c r="A62" s="7" t="s">
        <v>77</v>
      </c>
      <c r="B62" s="8">
        <v>2009</v>
      </c>
      <c r="C62" s="8">
        <v>2013</v>
      </c>
      <c r="D62" s="8">
        <v>5</v>
      </c>
      <c r="E62" s="9">
        <v>0.11799999999999999</v>
      </c>
      <c r="F62" s="10">
        <f t="shared" si="0"/>
        <v>0.18390804597701149</v>
      </c>
      <c r="G62" s="9">
        <v>0.13700000000000001</v>
      </c>
      <c r="H62" s="8">
        <v>117</v>
      </c>
      <c r="I62" s="8">
        <v>198</v>
      </c>
      <c r="J62" s="8">
        <v>161</v>
      </c>
      <c r="K62" s="8">
        <v>12</v>
      </c>
      <c r="L62" s="8">
        <v>19</v>
      </c>
      <c r="M62" s="8">
        <v>6</v>
      </c>
      <c r="N62" s="8">
        <v>16</v>
      </c>
      <c r="O62" s="8">
        <v>3</v>
      </c>
      <c r="P62" s="8">
        <v>0</v>
      </c>
      <c r="Q62" s="8">
        <v>0</v>
      </c>
      <c r="R62" s="8">
        <v>13</v>
      </c>
      <c r="S62" s="8">
        <v>0</v>
      </c>
    </row>
    <row r="63" spans="1:19" s="2" customFormat="1" ht="15" customHeight="1" x14ac:dyDescent="0.25">
      <c r="A63" s="7" t="s">
        <v>78</v>
      </c>
      <c r="B63" s="8">
        <v>2005</v>
      </c>
      <c r="C63" s="8">
        <v>2006</v>
      </c>
      <c r="D63" s="8">
        <v>2</v>
      </c>
      <c r="E63" s="9">
        <v>0</v>
      </c>
      <c r="F63" s="10">
        <f t="shared" si="0"/>
        <v>0.22222222222222221</v>
      </c>
      <c r="G63" s="9">
        <v>0</v>
      </c>
      <c r="H63" s="8">
        <v>24</v>
      </c>
      <c r="I63" s="8">
        <v>9</v>
      </c>
      <c r="J63" s="8">
        <v>7</v>
      </c>
      <c r="K63" s="8">
        <v>2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2</v>
      </c>
      <c r="S63" s="8">
        <v>0</v>
      </c>
    </row>
    <row r="64" spans="1:19" s="2" customFormat="1" ht="15" customHeight="1" x14ac:dyDescent="0.25">
      <c r="A64" s="7" t="s">
        <v>79</v>
      </c>
      <c r="B64" s="8">
        <v>2010</v>
      </c>
      <c r="C64" s="8">
        <v>2012</v>
      </c>
      <c r="D64" s="8">
        <v>3</v>
      </c>
      <c r="E64" s="9">
        <v>0.1</v>
      </c>
      <c r="F64" s="10">
        <f t="shared" si="0"/>
        <v>0.1</v>
      </c>
      <c r="G64" s="9">
        <v>0.1</v>
      </c>
      <c r="H64" s="8">
        <v>95</v>
      </c>
      <c r="I64" s="8">
        <v>20</v>
      </c>
      <c r="J64" s="8">
        <v>20</v>
      </c>
      <c r="K64" s="8">
        <v>2</v>
      </c>
      <c r="L64" s="8">
        <v>2</v>
      </c>
      <c r="M64" s="8">
        <v>0</v>
      </c>
      <c r="N64" s="8">
        <v>2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</row>
    <row r="65" spans="1:19" s="2" customFormat="1" ht="15" customHeight="1" x14ac:dyDescent="0.25">
      <c r="A65" s="7" t="s">
        <v>80</v>
      </c>
      <c r="B65" s="8">
        <v>2011</v>
      </c>
      <c r="C65" s="8">
        <v>2013</v>
      </c>
      <c r="D65" s="8">
        <v>3</v>
      </c>
      <c r="E65" s="9">
        <v>0.23799999999999999</v>
      </c>
      <c r="F65" s="10">
        <f t="shared" si="0"/>
        <v>0.28026172300981461</v>
      </c>
      <c r="G65" s="9">
        <v>0.38900000000000001</v>
      </c>
      <c r="H65" s="8">
        <v>277</v>
      </c>
      <c r="I65" s="8">
        <v>952</v>
      </c>
      <c r="J65" s="8">
        <v>866</v>
      </c>
      <c r="K65" s="8">
        <v>99</v>
      </c>
      <c r="L65" s="8">
        <v>206</v>
      </c>
      <c r="M65" s="8">
        <v>82</v>
      </c>
      <c r="N65" s="8">
        <v>132</v>
      </c>
      <c r="O65" s="8">
        <v>42</v>
      </c>
      <c r="P65" s="8">
        <v>7</v>
      </c>
      <c r="Q65" s="8">
        <v>25</v>
      </c>
      <c r="R65" s="8">
        <v>51</v>
      </c>
      <c r="S65" s="8">
        <v>8</v>
      </c>
    </row>
    <row r="66" spans="1:19" s="2" customFormat="1" ht="15" customHeight="1" x14ac:dyDescent="0.25">
      <c r="A66" s="7" t="s">
        <v>81</v>
      </c>
      <c r="B66" s="8">
        <v>2011</v>
      </c>
      <c r="C66" s="8">
        <v>2011</v>
      </c>
      <c r="D66" s="8">
        <v>1</v>
      </c>
      <c r="E66" s="9">
        <v>0.22900000000000001</v>
      </c>
      <c r="F66" s="10">
        <f t="shared" si="0"/>
        <v>0.37209302325581395</v>
      </c>
      <c r="G66" s="9">
        <v>0.45700000000000002</v>
      </c>
      <c r="H66" s="8">
        <v>14</v>
      </c>
      <c r="I66" s="8">
        <v>44</v>
      </c>
      <c r="J66" s="8">
        <v>35</v>
      </c>
      <c r="K66" s="8">
        <v>4</v>
      </c>
      <c r="L66" s="8">
        <v>8</v>
      </c>
      <c r="M66" s="8">
        <v>9</v>
      </c>
      <c r="N66" s="8">
        <v>4</v>
      </c>
      <c r="O66" s="8">
        <v>2</v>
      </c>
      <c r="P66" s="8">
        <v>0</v>
      </c>
      <c r="Q66" s="8">
        <v>2</v>
      </c>
      <c r="R66" s="8">
        <v>8</v>
      </c>
      <c r="S66" s="8">
        <v>0</v>
      </c>
    </row>
    <row r="67" spans="1:19" s="2" customFormat="1" ht="15" customHeight="1" x14ac:dyDescent="0.25">
      <c r="A67" s="7" t="s">
        <v>82</v>
      </c>
      <c r="B67" s="8">
        <v>2009</v>
      </c>
      <c r="C67" s="8">
        <v>2013</v>
      </c>
      <c r="D67" s="8">
        <v>5</v>
      </c>
      <c r="E67" s="9">
        <v>0.15</v>
      </c>
      <c r="F67" s="10">
        <f t="shared" si="0"/>
        <v>0.18811881188118812</v>
      </c>
      <c r="G67" s="9">
        <v>0.20200000000000001</v>
      </c>
      <c r="H67" s="8">
        <v>117</v>
      </c>
      <c r="I67" s="8">
        <v>217</v>
      </c>
      <c r="J67" s="8">
        <v>193</v>
      </c>
      <c r="K67" s="8">
        <v>15</v>
      </c>
      <c r="L67" s="8">
        <v>29</v>
      </c>
      <c r="M67" s="8">
        <v>5</v>
      </c>
      <c r="N67" s="8">
        <v>23</v>
      </c>
      <c r="O67" s="8">
        <v>4</v>
      </c>
      <c r="P67" s="8">
        <v>0</v>
      </c>
      <c r="Q67" s="8">
        <v>2</v>
      </c>
      <c r="R67" s="8">
        <v>9</v>
      </c>
      <c r="S67" s="8">
        <v>0</v>
      </c>
    </row>
    <row r="68" spans="1:19" s="2" customFormat="1" ht="15" customHeight="1" x14ac:dyDescent="0.25">
      <c r="A68" s="7" t="s">
        <v>83</v>
      </c>
      <c r="B68" s="8">
        <v>2005</v>
      </c>
      <c r="C68" s="8">
        <v>2013</v>
      </c>
      <c r="D68" s="8">
        <v>9</v>
      </c>
      <c r="E68" s="9">
        <v>0.312</v>
      </c>
      <c r="F68" s="10">
        <f t="shared" ref="F68:F131" si="1">IF((J68+R68)&gt;0,((L68+R68)/(J68+R68)),0)</f>
        <v>0.38468973516334815</v>
      </c>
      <c r="G68" s="9">
        <v>0.53900000000000003</v>
      </c>
      <c r="H68" s="8">
        <v>1230</v>
      </c>
      <c r="I68" s="8">
        <v>5258</v>
      </c>
      <c r="J68" s="8">
        <v>4627</v>
      </c>
      <c r="K68" s="8">
        <v>783</v>
      </c>
      <c r="L68" s="8">
        <v>1444</v>
      </c>
      <c r="M68" s="8">
        <v>744</v>
      </c>
      <c r="N68" s="8">
        <v>867</v>
      </c>
      <c r="O68" s="8">
        <v>325</v>
      </c>
      <c r="P68" s="8">
        <v>32</v>
      </c>
      <c r="Q68" s="8">
        <v>220</v>
      </c>
      <c r="R68" s="8">
        <v>546</v>
      </c>
      <c r="S68" s="8">
        <v>62</v>
      </c>
    </row>
    <row r="69" spans="1:19" s="2" customFormat="1" ht="15" customHeight="1" x14ac:dyDescent="0.25">
      <c r="A69" s="7" t="s">
        <v>84</v>
      </c>
      <c r="B69" s="8">
        <v>1999</v>
      </c>
      <c r="C69" s="8">
        <v>2002</v>
      </c>
      <c r="D69" s="8">
        <v>4</v>
      </c>
      <c r="E69" s="9">
        <v>0.251</v>
      </c>
      <c r="F69" s="10">
        <f t="shared" si="1"/>
        <v>0.32221063607924921</v>
      </c>
      <c r="G69" s="9">
        <v>0.49399999999999999</v>
      </c>
      <c r="H69" s="8">
        <v>294</v>
      </c>
      <c r="I69" s="8">
        <v>963</v>
      </c>
      <c r="J69" s="8">
        <v>868</v>
      </c>
      <c r="K69" s="8">
        <v>122</v>
      </c>
      <c r="L69" s="8">
        <v>218</v>
      </c>
      <c r="M69" s="8">
        <v>163</v>
      </c>
      <c r="N69" s="8">
        <v>110</v>
      </c>
      <c r="O69" s="8">
        <v>53</v>
      </c>
      <c r="P69" s="8">
        <v>7</v>
      </c>
      <c r="Q69" s="8">
        <v>48</v>
      </c>
      <c r="R69" s="8">
        <v>91</v>
      </c>
      <c r="S69" s="8">
        <v>1</v>
      </c>
    </row>
    <row r="70" spans="1:19" s="2" customFormat="1" ht="15" customHeight="1" x14ac:dyDescent="0.25">
      <c r="A70" s="7" t="s">
        <v>85</v>
      </c>
      <c r="B70" s="8">
        <v>2010</v>
      </c>
      <c r="C70" s="8">
        <v>2010</v>
      </c>
      <c r="D70" s="8">
        <v>1</v>
      </c>
      <c r="E70" s="9">
        <v>0</v>
      </c>
      <c r="F70" s="10">
        <f t="shared" si="1"/>
        <v>0</v>
      </c>
      <c r="G70" s="9">
        <v>0</v>
      </c>
      <c r="H70" s="8">
        <v>34</v>
      </c>
      <c r="I70" s="8">
        <v>2</v>
      </c>
      <c r="J70" s="8">
        <v>2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</row>
    <row r="71" spans="1:19" s="2" customFormat="1" ht="15" customHeight="1" x14ac:dyDescent="0.25">
      <c r="A71" s="7" t="s">
        <v>86</v>
      </c>
      <c r="B71" s="8">
        <v>1999</v>
      </c>
      <c r="C71" s="8">
        <v>2001</v>
      </c>
      <c r="D71" s="8">
        <v>3</v>
      </c>
      <c r="E71" s="9">
        <v>0.183</v>
      </c>
      <c r="F71" s="10">
        <f t="shared" si="1"/>
        <v>0.23762376237623761</v>
      </c>
      <c r="G71" s="9">
        <v>0.33100000000000002</v>
      </c>
      <c r="H71" s="8">
        <v>154</v>
      </c>
      <c r="I71" s="8">
        <v>505</v>
      </c>
      <c r="J71" s="8">
        <v>471</v>
      </c>
      <c r="K71" s="8">
        <v>46</v>
      </c>
      <c r="L71" s="8">
        <v>86</v>
      </c>
      <c r="M71" s="8">
        <v>59</v>
      </c>
      <c r="N71" s="8">
        <v>50</v>
      </c>
      <c r="O71" s="8">
        <v>19</v>
      </c>
      <c r="P71" s="8">
        <v>0</v>
      </c>
      <c r="Q71" s="8">
        <v>17</v>
      </c>
      <c r="R71" s="8">
        <v>34</v>
      </c>
      <c r="S71" s="8">
        <v>0</v>
      </c>
    </row>
    <row r="72" spans="1:19" s="2" customFormat="1" ht="15" customHeight="1" x14ac:dyDescent="0.25">
      <c r="A72" s="7" t="s">
        <v>87</v>
      </c>
      <c r="B72" s="8">
        <v>2002</v>
      </c>
      <c r="C72" s="8">
        <v>2006</v>
      </c>
      <c r="D72" s="8">
        <v>5</v>
      </c>
      <c r="E72" s="9">
        <v>0.157</v>
      </c>
      <c r="F72" s="10">
        <f t="shared" si="1"/>
        <v>0.19834710743801653</v>
      </c>
      <c r="G72" s="9">
        <v>0.19600000000000001</v>
      </c>
      <c r="H72" s="8">
        <v>108</v>
      </c>
      <c r="I72" s="8">
        <v>266</v>
      </c>
      <c r="J72" s="8">
        <v>230</v>
      </c>
      <c r="K72" s="8">
        <v>13</v>
      </c>
      <c r="L72" s="8">
        <v>36</v>
      </c>
      <c r="M72" s="8">
        <v>11</v>
      </c>
      <c r="N72" s="8">
        <v>30</v>
      </c>
      <c r="O72" s="8">
        <v>4</v>
      </c>
      <c r="P72" s="8">
        <v>1</v>
      </c>
      <c r="Q72" s="8">
        <v>1</v>
      </c>
      <c r="R72" s="8">
        <v>12</v>
      </c>
      <c r="S72" s="8">
        <v>0</v>
      </c>
    </row>
    <row r="73" spans="1:19" s="2" customFormat="1" ht="15" customHeight="1" x14ac:dyDescent="0.25">
      <c r="A73" s="7" t="s">
        <v>88</v>
      </c>
      <c r="B73" s="8">
        <v>2013</v>
      </c>
      <c r="C73" s="8">
        <v>2013</v>
      </c>
      <c r="D73" s="8">
        <v>1</v>
      </c>
      <c r="E73" s="9">
        <v>0</v>
      </c>
      <c r="F73" s="10">
        <f t="shared" si="1"/>
        <v>0</v>
      </c>
      <c r="G73" s="9">
        <v>0</v>
      </c>
      <c r="H73" s="8">
        <v>47</v>
      </c>
      <c r="I73" s="8">
        <v>1</v>
      </c>
      <c r="J73" s="8">
        <v>1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</row>
    <row r="74" spans="1:19" s="2" customFormat="1" ht="15" customHeight="1" x14ac:dyDescent="0.25">
      <c r="A74" s="7" t="s">
        <v>89</v>
      </c>
      <c r="B74" s="8">
        <v>2009</v>
      </c>
      <c r="C74" s="8">
        <v>2011</v>
      </c>
      <c r="D74" s="8">
        <v>3</v>
      </c>
      <c r="E74" s="9">
        <v>0.13300000000000001</v>
      </c>
      <c r="F74" s="10">
        <f t="shared" si="1"/>
        <v>0.18018018018018017</v>
      </c>
      <c r="G74" s="9">
        <v>0.16200000000000001</v>
      </c>
      <c r="H74" s="8">
        <v>54</v>
      </c>
      <c r="I74" s="8">
        <v>131</v>
      </c>
      <c r="J74" s="8">
        <v>105</v>
      </c>
      <c r="K74" s="8">
        <v>5</v>
      </c>
      <c r="L74" s="8">
        <v>14</v>
      </c>
      <c r="M74" s="8">
        <v>5</v>
      </c>
      <c r="N74" s="8">
        <v>12</v>
      </c>
      <c r="O74" s="8">
        <v>1</v>
      </c>
      <c r="P74" s="8">
        <v>1</v>
      </c>
      <c r="Q74" s="8">
        <v>0</v>
      </c>
      <c r="R74" s="8">
        <v>6</v>
      </c>
      <c r="S74" s="8">
        <v>0</v>
      </c>
    </row>
    <row r="75" spans="1:19" s="2" customFormat="1" ht="15" customHeight="1" x14ac:dyDescent="0.25">
      <c r="A75" s="7" t="s">
        <v>90</v>
      </c>
      <c r="B75" s="8">
        <v>2005</v>
      </c>
      <c r="C75" s="8">
        <v>2005</v>
      </c>
      <c r="D75" s="8">
        <v>1</v>
      </c>
      <c r="E75" s="9">
        <v>0.247</v>
      </c>
      <c r="F75" s="10">
        <f t="shared" si="1"/>
        <v>0.28235294117647058</v>
      </c>
      <c r="G75" s="9">
        <v>0.34599999999999997</v>
      </c>
      <c r="H75" s="8">
        <v>28</v>
      </c>
      <c r="I75" s="8">
        <v>86</v>
      </c>
      <c r="J75" s="8">
        <v>81</v>
      </c>
      <c r="K75" s="8">
        <v>13</v>
      </c>
      <c r="L75" s="8">
        <v>20</v>
      </c>
      <c r="M75" s="8">
        <v>6</v>
      </c>
      <c r="N75" s="8">
        <v>16</v>
      </c>
      <c r="O75" s="8">
        <v>2</v>
      </c>
      <c r="P75" s="8">
        <v>0</v>
      </c>
      <c r="Q75" s="8">
        <v>2</v>
      </c>
      <c r="R75" s="8">
        <v>4</v>
      </c>
      <c r="S75" s="8">
        <v>2</v>
      </c>
    </row>
    <row r="76" spans="1:19" s="2" customFormat="1" ht="15" customHeight="1" x14ac:dyDescent="0.25">
      <c r="A76" s="7" t="s">
        <v>91</v>
      </c>
      <c r="B76" s="8">
        <v>2007</v>
      </c>
      <c r="C76" s="8">
        <v>2007</v>
      </c>
      <c r="D76" s="8">
        <v>1</v>
      </c>
      <c r="E76" s="9">
        <v>0</v>
      </c>
      <c r="F76" s="10">
        <f t="shared" si="1"/>
        <v>0</v>
      </c>
      <c r="G76" s="9">
        <v>0</v>
      </c>
      <c r="H76" s="8">
        <v>17</v>
      </c>
      <c r="I76" s="8">
        <v>4</v>
      </c>
      <c r="J76" s="8">
        <v>4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</row>
    <row r="77" spans="1:19" s="2" customFormat="1" ht="15" customHeight="1" x14ac:dyDescent="0.25">
      <c r="A77" s="7" t="s">
        <v>92</v>
      </c>
      <c r="B77" s="8">
        <v>2002</v>
      </c>
      <c r="C77" s="8">
        <v>2007</v>
      </c>
      <c r="D77" s="8">
        <v>6</v>
      </c>
      <c r="E77" s="9">
        <v>0.182</v>
      </c>
      <c r="F77" s="10">
        <f t="shared" si="1"/>
        <v>0.20588235294117646</v>
      </c>
      <c r="G77" s="9">
        <v>0.21199999999999999</v>
      </c>
      <c r="H77" s="8">
        <v>269</v>
      </c>
      <c r="I77" s="8">
        <v>36</v>
      </c>
      <c r="J77" s="8">
        <v>33</v>
      </c>
      <c r="K77" s="8">
        <v>3</v>
      </c>
      <c r="L77" s="8">
        <v>6</v>
      </c>
      <c r="M77" s="8">
        <v>3</v>
      </c>
      <c r="N77" s="8">
        <v>5</v>
      </c>
      <c r="O77" s="8">
        <v>1</v>
      </c>
      <c r="P77" s="8">
        <v>0</v>
      </c>
      <c r="Q77" s="8">
        <v>0</v>
      </c>
      <c r="R77" s="8">
        <v>1</v>
      </c>
      <c r="S77" s="8">
        <v>0</v>
      </c>
    </row>
    <row r="78" spans="1:19" s="2" customFormat="1" ht="15" customHeight="1" x14ac:dyDescent="0.25">
      <c r="A78" s="7" t="s">
        <v>93</v>
      </c>
      <c r="B78" s="8">
        <v>2012</v>
      </c>
      <c r="C78" s="8">
        <v>2012</v>
      </c>
      <c r="D78" s="8">
        <v>1</v>
      </c>
      <c r="E78" s="9">
        <v>0.17100000000000001</v>
      </c>
      <c r="F78" s="10">
        <f t="shared" si="1"/>
        <v>0.29268292682926828</v>
      </c>
      <c r="G78" s="9">
        <v>0.248</v>
      </c>
      <c r="H78" s="8">
        <v>121</v>
      </c>
      <c r="I78" s="8">
        <v>374</v>
      </c>
      <c r="J78" s="8">
        <v>315</v>
      </c>
      <c r="K78" s="8">
        <v>22</v>
      </c>
      <c r="L78" s="8">
        <v>54</v>
      </c>
      <c r="M78" s="8">
        <v>15</v>
      </c>
      <c r="N78" s="8">
        <v>40</v>
      </c>
      <c r="O78" s="8">
        <v>9</v>
      </c>
      <c r="P78" s="8">
        <v>0</v>
      </c>
      <c r="Q78" s="8">
        <v>5</v>
      </c>
      <c r="R78" s="8">
        <v>54</v>
      </c>
      <c r="S78" s="8">
        <v>2</v>
      </c>
    </row>
    <row r="79" spans="1:19" s="2" customFormat="1" ht="15" customHeight="1" x14ac:dyDescent="0.25">
      <c r="A79" s="7" t="s">
        <v>94</v>
      </c>
      <c r="B79" s="8">
        <v>2005</v>
      </c>
      <c r="C79" s="8">
        <v>2013</v>
      </c>
      <c r="D79" s="8">
        <v>8</v>
      </c>
      <c r="E79" s="9">
        <v>0.26700000000000002</v>
      </c>
      <c r="F79" s="10">
        <f t="shared" si="1"/>
        <v>0.34370139968895802</v>
      </c>
      <c r="G79" s="9">
        <v>0.48699999999999999</v>
      </c>
      <c r="H79" s="8">
        <v>981</v>
      </c>
      <c r="I79" s="8">
        <v>3891</v>
      </c>
      <c r="J79" s="8">
        <v>3454</v>
      </c>
      <c r="K79" s="8">
        <v>470</v>
      </c>
      <c r="L79" s="8">
        <v>922</v>
      </c>
      <c r="M79" s="8">
        <v>551</v>
      </c>
      <c r="N79" s="8">
        <v>506</v>
      </c>
      <c r="O79" s="8">
        <v>238</v>
      </c>
      <c r="P79" s="8">
        <v>12</v>
      </c>
      <c r="Q79" s="8">
        <v>166</v>
      </c>
      <c r="R79" s="8">
        <v>404</v>
      </c>
      <c r="S79" s="8">
        <v>3</v>
      </c>
    </row>
    <row r="80" spans="1:19" s="2" customFormat="1" ht="15" customHeight="1" x14ac:dyDescent="0.25">
      <c r="A80" s="7" t="s">
        <v>95</v>
      </c>
      <c r="B80" s="8">
        <v>1999</v>
      </c>
      <c r="C80" s="8">
        <v>1999</v>
      </c>
      <c r="D80" s="8">
        <v>1</v>
      </c>
      <c r="E80" s="9">
        <v>0.188</v>
      </c>
      <c r="F80" s="10">
        <f t="shared" si="1"/>
        <v>0.27027027027027029</v>
      </c>
      <c r="G80" s="9">
        <v>0.23300000000000001</v>
      </c>
      <c r="H80" s="8">
        <v>51</v>
      </c>
      <c r="I80" s="8">
        <v>148</v>
      </c>
      <c r="J80" s="8">
        <v>133</v>
      </c>
      <c r="K80" s="8">
        <v>16</v>
      </c>
      <c r="L80" s="8">
        <v>25</v>
      </c>
      <c r="M80" s="8">
        <v>15</v>
      </c>
      <c r="N80" s="8">
        <v>23</v>
      </c>
      <c r="O80" s="8">
        <v>0</v>
      </c>
      <c r="P80" s="8">
        <v>0</v>
      </c>
      <c r="Q80" s="8">
        <v>2</v>
      </c>
      <c r="R80" s="8">
        <v>15</v>
      </c>
      <c r="S80" s="8">
        <v>1</v>
      </c>
    </row>
    <row r="81" spans="1:19" s="2" customFormat="1" ht="15" customHeight="1" x14ac:dyDescent="0.25">
      <c r="A81" s="7" t="s">
        <v>96</v>
      </c>
      <c r="B81" s="8">
        <v>2000</v>
      </c>
      <c r="C81" s="8">
        <v>2007</v>
      </c>
      <c r="D81" s="8">
        <v>8</v>
      </c>
      <c r="E81" s="9">
        <v>0.27600000000000002</v>
      </c>
      <c r="F81" s="10">
        <f t="shared" si="1"/>
        <v>0.32885729331226959</v>
      </c>
      <c r="G81" s="9">
        <v>0.47199999999999998</v>
      </c>
      <c r="H81" s="8">
        <v>930</v>
      </c>
      <c r="I81" s="8">
        <v>3838</v>
      </c>
      <c r="J81" s="8">
        <v>3521</v>
      </c>
      <c r="K81" s="8">
        <v>537</v>
      </c>
      <c r="L81" s="8">
        <v>972</v>
      </c>
      <c r="M81" s="8">
        <v>588</v>
      </c>
      <c r="N81" s="8">
        <v>611</v>
      </c>
      <c r="O81" s="8">
        <v>194</v>
      </c>
      <c r="P81" s="8">
        <v>6</v>
      </c>
      <c r="Q81" s="8">
        <v>161</v>
      </c>
      <c r="R81" s="8">
        <v>277</v>
      </c>
      <c r="S81" s="8">
        <v>58</v>
      </c>
    </row>
    <row r="82" spans="1:19" s="2" customFormat="1" ht="15" customHeight="1" x14ac:dyDescent="0.25">
      <c r="A82" s="7" t="s">
        <v>97</v>
      </c>
      <c r="B82" s="8">
        <v>2013</v>
      </c>
      <c r="C82" s="8">
        <v>2013</v>
      </c>
      <c r="D82" s="8">
        <v>1</v>
      </c>
      <c r="E82" s="9">
        <v>0.214</v>
      </c>
      <c r="F82" s="10">
        <f t="shared" si="1"/>
        <v>0.3125</v>
      </c>
      <c r="G82" s="9">
        <v>0.57099999999999995</v>
      </c>
      <c r="H82" s="8">
        <v>9</v>
      </c>
      <c r="I82" s="8">
        <v>16</v>
      </c>
      <c r="J82" s="8">
        <v>14</v>
      </c>
      <c r="K82" s="8">
        <v>3</v>
      </c>
      <c r="L82" s="8">
        <v>3</v>
      </c>
      <c r="M82" s="8">
        <v>1</v>
      </c>
      <c r="N82" s="8">
        <v>1</v>
      </c>
      <c r="O82" s="8">
        <v>0</v>
      </c>
      <c r="P82" s="8">
        <v>1</v>
      </c>
      <c r="Q82" s="8">
        <v>1</v>
      </c>
      <c r="R82" s="8">
        <v>2</v>
      </c>
      <c r="S82" s="8">
        <v>0</v>
      </c>
    </row>
    <row r="83" spans="1:19" s="2" customFormat="1" ht="15" customHeight="1" x14ac:dyDescent="0.25">
      <c r="A83" s="7" t="s">
        <v>98</v>
      </c>
      <c r="B83" s="8">
        <v>2002</v>
      </c>
      <c r="C83" s="8">
        <v>2008</v>
      </c>
      <c r="D83" s="8">
        <v>6</v>
      </c>
      <c r="E83" s="9">
        <v>0.11700000000000001</v>
      </c>
      <c r="F83" s="10">
        <f t="shared" si="1"/>
        <v>0.16167664670658682</v>
      </c>
      <c r="G83" s="9">
        <v>0.14199999999999999</v>
      </c>
      <c r="H83" s="8">
        <v>145</v>
      </c>
      <c r="I83" s="8">
        <v>362</v>
      </c>
      <c r="J83" s="8">
        <v>317</v>
      </c>
      <c r="K83" s="8">
        <v>15</v>
      </c>
      <c r="L83" s="8">
        <v>37</v>
      </c>
      <c r="M83" s="8">
        <v>14</v>
      </c>
      <c r="N83" s="8">
        <v>31</v>
      </c>
      <c r="O83" s="8">
        <v>4</v>
      </c>
      <c r="P83" s="8">
        <v>2</v>
      </c>
      <c r="Q83" s="8">
        <v>0</v>
      </c>
      <c r="R83" s="8">
        <v>17</v>
      </c>
      <c r="S83" s="8">
        <v>0</v>
      </c>
    </row>
    <row r="84" spans="1:19" s="2" customFormat="1" ht="15" customHeight="1" x14ac:dyDescent="0.25">
      <c r="A84" s="7" t="s">
        <v>99</v>
      </c>
      <c r="B84" s="8">
        <v>2010</v>
      </c>
      <c r="C84" s="8">
        <v>2013</v>
      </c>
      <c r="D84" s="8">
        <v>4</v>
      </c>
      <c r="E84" s="9">
        <v>0.1</v>
      </c>
      <c r="F84" s="10">
        <f t="shared" si="1"/>
        <v>0.1</v>
      </c>
      <c r="G84" s="9">
        <v>0.4</v>
      </c>
      <c r="H84" s="8">
        <v>181</v>
      </c>
      <c r="I84" s="8">
        <v>11</v>
      </c>
      <c r="J84" s="8">
        <v>10</v>
      </c>
      <c r="K84" s="8">
        <v>1</v>
      </c>
      <c r="L84" s="8">
        <v>1</v>
      </c>
      <c r="M84" s="8">
        <v>1</v>
      </c>
      <c r="N84" s="8">
        <v>0</v>
      </c>
      <c r="O84" s="8">
        <v>0</v>
      </c>
      <c r="P84" s="8">
        <v>0</v>
      </c>
      <c r="Q84" s="8">
        <v>1</v>
      </c>
      <c r="R84" s="8">
        <v>0</v>
      </c>
      <c r="S84" s="8">
        <v>0</v>
      </c>
    </row>
    <row r="85" spans="1:19" s="2" customFormat="1" ht="15" customHeight="1" x14ac:dyDescent="0.25">
      <c r="A85" s="7" t="s">
        <v>100</v>
      </c>
      <c r="B85" s="8">
        <v>2013</v>
      </c>
      <c r="C85" s="8">
        <v>2013</v>
      </c>
      <c r="D85" s="8">
        <v>1</v>
      </c>
      <c r="E85" s="9">
        <v>0.27700000000000002</v>
      </c>
      <c r="F85" s="10">
        <f t="shared" si="1"/>
        <v>0.30622009569377989</v>
      </c>
      <c r="G85" s="9">
        <v>0.36199999999999999</v>
      </c>
      <c r="H85" s="8">
        <v>107</v>
      </c>
      <c r="I85" s="8">
        <v>426</v>
      </c>
      <c r="J85" s="8">
        <v>401</v>
      </c>
      <c r="K85" s="8">
        <v>45</v>
      </c>
      <c r="L85" s="8">
        <v>111</v>
      </c>
      <c r="M85" s="8">
        <v>44</v>
      </c>
      <c r="N85" s="8">
        <v>89</v>
      </c>
      <c r="O85" s="8">
        <v>16</v>
      </c>
      <c r="P85" s="8">
        <v>0</v>
      </c>
      <c r="Q85" s="8">
        <v>6</v>
      </c>
      <c r="R85" s="8">
        <v>17</v>
      </c>
      <c r="S85" s="8">
        <v>5</v>
      </c>
    </row>
    <row r="86" spans="1:19" s="2" customFormat="1" ht="15" customHeight="1" x14ac:dyDescent="0.25">
      <c r="A86" s="7" t="s">
        <v>101</v>
      </c>
      <c r="B86" s="8">
        <v>2002</v>
      </c>
      <c r="C86" s="8">
        <v>2003</v>
      </c>
      <c r="D86" s="8">
        <v>2</v>
      </c>
      <c r="E86" s="9">
        <v>0.184</v>
      </c>
      <c r="F86" s="10">
        <f t="shared" si="1"/>
        <v>0.22500000000000001</v>
      </c>
      <c r="G86" s="9">
        <v>0.184</v>
      </c>
      <c r="H86" s="8">
        <v>27</v>
      </c>
      <c r="I86" s="8">
        <v>44</v>
      </c>
      <c r="J86" s="8">
        <v>38</v>
      </c>
      <c r="K86" s="8">
        <v>2</v>
      </c>
      <c r="L86" s="8">
        <v>7</v>
      </c>
      <c r="M86" s="8">
        <v>6</v>
      </c>
      <c r="N86" s="8">
        <v>7</v>
      </c>
      <c r="O86" s="8">
        <v>0</v>
      </c>
      <c r="P86" s="8">
        <v>0</v>
      </c>
      <c r="Q86" s="8">
        <v>0</v>
      </c>
      <c r="R86" s="8">
        <v>2</v>
      </c>
      <c r="S86" s="8">
        <v>0</v>
      </c>
    </row>
    <row r="87" spans="1:19" s="2" customFormat="1" ht="15" customHeight="1" x14ac:dyDescent="0.25">
      <c r="A87" s="7" t="s">
        <v>102</v>
      </c>
      <c r="B87" s="8">
        <v>2000</v>
      </c>
      <c r="C87" s="8">
        <v>2000</v>
      </c>
      <c r="D87" s="8">
        <v>1</v>
      </c>
      <c r="E87" s="9">
        <v>0.21099999999999999</v>
      </c>
      <c r="F87" s="10">
        <f t="shared" si="1"/>
        <v>0.2895927601809955</v>
      </c>
      <c r="G87" s="9">
        <v>0.32200000000000001</v>
      </c>
      <c r="H87" s="8">
        <v>70</v>
      </c>
      <c r="I87" s="8">
        <v>221</v>
      </c>
      <c r="J87" s="8">
        <v>199</v>
      </c>
      <c r="K87" s="8">
        <v>23</v>
      </c>
      <c r="L87" s="8">
        <v>42</v>
      </c>
      <c r="M87" s="8">
        <v>13</v>
      </c>
      <c r="N87" s="8">
        <v>24</v>
      </c>
      <c r="O87" s="8">
        <v>16</v>
      </c>
      <c r="P87" s="8">
        <v>0</v>
      </c>
      <c r="Q87" s="8">
        <v>2</v>
      </c>
      <c r="R87" s="8">
        <v>22</v>
      </c>
      <c r="S87" s="8">
        <v>0</v>
      </c>
    </row>
    <row r="88" spans="1:19" s="2" customFormat="1" ht="15" customHeight="1" x14ac:dyDescent="0.25">
      <c r="A88" s="7" t="s">
        <v>103</v>
      </c>
      <c r="B88" s="8">
        <v>2005</v>
      </c>
      <c r="C88" s="8">
        <v>2005</v>
      </c>
      <c r="D88" s="8">
        <v>1</v>
      </c>
      <c r="E88" s="9">
        <v>0</v>
      </c>
      <c r="F88" s="10">
        <f t="shared" si="1"/>
        <v>0.25</v>
      </c>
      <c r="G88" s="9">
        <v>0</v>
      </c>
      <c r="H88" s="8">
        <v>28</v>
      </c>
      <c r="I88" s="8">
        <v>4</v>
      </c>
      <c r="J88" s="8">
        <v>3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1</v>
      </c>
      <c r="S88" s="8">
        <v>0</v>
      </c>
    </row>
    <row r="89" spans="1:19" s="2" customFormat="1" ht="15" customHeight="1" x14ac:dyDescent="0.25">
      <c r="A89" s="7" t="s">
        <v>104</v>
      </c>
      <c r="B89" s="8">
        <v>2007</v>
      </c>
      <c r="C89" s="8">
        <v>2013</v>
      </c>
      <c r="D89" s="8">
        <v>7</v>
      </c>
      <c r="E89" s="9">
        <v>0.14199999999999999</v>
      </c>
      <c r="F89" s="10">
        <f t="shared" si="1"/>
        <v>0.17424242424242425</v>
      </c>
      <c r="G89" s="9">
        <v>0.18099999999999999</v>
      </c>
      <c r="H89" s="8">
        <v>236</v>
      </c>
      <c r="I89" s="8">
        <v>152</v>
      </c>
      <c r="J89" s="8">
        <v>127</v>
      </c>
      <c r="K89" s="8">
        <v>10</v>
      </c>
      <c r="L89" s="8">
        <v>18</v>
      </c>
      <c r="M89" s="8">
        <v>13</v>
      </c>
      <c r="N89" s="8">
        <v>15</v>
      </c>
      <c r="O89" s="8">
        <v>2</v>
      </c>
      <c r="P89" s="8">
        <v>0</v>
      </c>
      <c r="Q89" s="8">
        <v>1</v>
      </c>
      <c r="R89" s="8">
        <v>5</v>
      </c>
      <c r="S89" s="8">
        <v>0</v>
      </c>
    </row>
    <row r="90" spans="1:19" s="2" customFormat="1" ht="15" customHeight="1" x14ac:dyDescent="0.25">
      <c r="A90" s="7" t="s">
        <v>105</v>
      </c>
      <c r="B90" s="8">
        <v>1999</v>
      </c>
      <c r="C90" s="8">
        <v>1999</v>
      </c>
      <c r="D90" s="8">
        <v>1</v>
      </c>
      <c r="E90" s="9">
        <v>0.184</v>
      </c>
      <c r="F90" s="10">
        <f t="shared" si="1"/>
        <v>0.20657276995305165</v>
      </c>
      <c r="G90" s="9">
        <v>0.24199999999999999</v>
      </c>
      <c r="H90" s="8">
        <v>84</v>
      </c>
      <c r="I90" s="8">
        <v>213</v>
      </c>
      <c r="J90" s="8">
        <v>207</v>
      </c>
      <c r="K90" s="8">
        <v>18</v>
      </c>
      <c r="L90" s="8">
        <v>38</v>
      </c>
      <c r="M90" s="8">
        <v>16</v>
      </c>
      <c r="N90" s="8">
        <v>32</v>
      </c>
      <c r="O90" s="8">
        <v>3</v>
      </c>
      <c r="P90" s="8">
        <v>0</v>
      </c>
      <c r="Q90" s="8">
        <v>3</v>
      </c>
      <c r="R90" s="8">
        <v>6</v>
      </c>
      <c r="S90" s="8">
        <v>2</v>
      </c>
    </row>
    <row r="91" spans="1:19" s="2" customFormat="1" ht="15" customHeight="1" x14ac:dyDescent="0.25">
      <c r="A91" s="7" t="s">
        <v>106</v>
      </c>
      <c r="B91" s="8">
        <v>2009</v>
      </c>
      <c r="C91" s="8">
        <v>2013</v>
      </c>
      <c r="D91" s="8">
        <v>5</v>
      </c>
      <c r="E91" s="9">
        <v>0.122</v>
      </c>
      <c r="F91" s="10">
        <f t="shared" si="1"/>
        <v>0.19289340101522842</v>
      </c>
      <c r="G91" s="9">
        <v>0.16</v>
      </c>
      <c r="H91" s="8">
        <v>154</v>
      </c>
      <c r="I91" s="8">
        <v>223</v>
      </c>
      <c r="J91" s="8">
        <v>181</v>
      </c>
      <c r="K91" s="8">
        <v>17</v>
      </c>
      <c r="L91" s="8">
        <v>22</v>
      </c>
      <c r="M91" s="8">
        <v>17</v>
      </c>
      <c r="N91" s="8">
        <v>17</v>
      </c>
      <c r="O91" s="8">
        <v>4</v>
      </c>
      <c r="P91" s="8">
        <v>0</v>
      </c>
      <c r="Q91" s="8">
        <v>1</v>
      </c>
      <c r="R91" s="8">
        <v>16</v>
      </c>
      <c r="S91" s="8">
        <v>0</v>
      </c>
    </row>
    <row r="92" spans="1:19" s="2" customFormat="1" ht="15" customHeight="1" x14ac:dyDescent="0.25">
      <c r="A92" s="7" t="s">
        <v>107</v>
      </c>
      <c r="B92" s="8">
        <v>2002</v>
      </c>
      <c r="C92" s="8">
        <v>2009</v>
      </c>
      <c r="D92" s="8">
        <v>8</v>
      </c>
      <c r="E92" s="9">
        <v>0.253</v>
      </c>
      <c r="F92" s="10">
        <f t="shared" si="1"/>
        <v>0.32879735196763515</v>
      </c>
      <c r="G92" s="9">
        <v>0.42799999999999999</v>
      </c>
      <c r="H92" s="8">
        <v>771</v>
      </c>
      <c r="I92" s="8">
        <v>2737</v>
      </c>
      <c r="J92" s="8">
        <v>2444</v>
      </c>
      <c r="K92" s="8">
        <v>401</v>
      </c>
      <c r="L92" s="8">
        <v>619</v>
      </c>
      <c r="M92" s="8">
        <v>304</v>
      </c>
      <c r="N92" s="8">
        <v>382</v>
      </c>
      <c r="O92" s="8">
        <v>133</v>
      </c>
      <c r="P92" s="8">
        <v>19</v>
      </c>
      <c r="Q92" s="8">
        <v>85</v>
      </c>
      <c r="R92" s="8">
        <v>275</v>
      </c>
      <c r="S92" s="8">
        <v>40</v>
      </c>
    </row>
    <row r="93" spans="1:19" s="2" customFormat="1" ht="15" customHeight="1" x14ac:dyDescent="0.25">
      <c r="A93" s="7" t="s">
        <v>108</v>
      </c>
      <c r="B93" s="8">
        <v>2010</v>
      </c>
      <c r="C93" s="8">
        <v>2010</v>
      </c>
      <c r="D93" s="8">
        <v>1</v>
      </c>
      <c r="E93" s="9">
        <v>0.245</v>
      </c>
      <c r="F93" s="10">
        <f t="shared" si="1"/>
        <v>0.34104046242774566</v>
      </c>
      <c r="G93" s="9">
        <v>0.33100000000000002</v>
      </c>
      <c r="H93" s="8">
        <v>56</v>
      </c>
      <c r="I93" s="8">
        <v>177</v>
      </c>
      <c r="J93" s="8">
        <v>151</v>
      </c>
      <c r="K93" s="8">
        <v>25</v>
      </c>
      <c r="L93" s="8">
        <v>37</v>
      </c>
      <c r="M93" s="8">
        <v>9</v>
      </c>
      <c r="N93" s="8">
        <v>24</v>
      </c>
      <c r="O93" s="8">
        <v>13</v>
      </c>
      <c r="P93" s="8">
        <v>0</v>
      </c>
      <c r="Q93" s="8">
        <v>0</v>
      </c>
      <c r="R93" s="8">
        <v>22</v>
      </c>
      <c r="S93" s="8">
        <v>2</v>
      </c>
    </row>
    <row r="94" spans="1:19" s="2" customFormat="1" ht="15" customHeight="1" x14ac:dyDescent="0.25">
      <c r="A94" s="7" t="s">
        <v>109</v>
      </c>
      <c r="B94" s="8">
        <v>2010</v>
      </c>
      <c r="C94" s="8">
        <v>2013</v>
      </c>
      <c r="D94" s="8">
        <v>4</v>
      </c>
      <c r="E94" s="9">
        <v>0.159</v>
      </c>
      <c r="F94" s="10">
        <f t="shared" si="1"/>
        <v>0.24</v>
      </c>
      <c r="G94" s="9">
        <v>0.19500000000000001</v>
      </c>
      <c r="H94" s="8">
        <v>96</v>
      </c>
      <c r="I94" s="8">
        <v>141</v>
      </c>
      <c r="J94" s="8">
        <v>113</v>
      </c>
      <c r="K94" s="8">
        <v>9</v>
      </c>
      <c r="L94" s="8">
        <v>18</v>
      </c>
      <c r="M94" s="8">
        <v>4</v>
      </c>
      <c r="N94" s="8">
        <v>14</v>
      </c>
      <c r="O94" s="8">
        <v>4</v>
      </c>
      <c r="P94" s="8">
        <v>0</v>
      </c>
      <c r="Q94" s="8">
        <v>0</v>
      </c>
      <c r="R94" s="8">
        <v>12</v>
      </c>
      <c r="S94" s="8">
        <v>0</v>
      </c>
    </row>
    <row r="95" spans="1:19" s="2" customFormat="1" ht="15" customHeight="1" x14ac:dyDescent="0.25">
      <c r="A95" s="7" t="s">
        <v>110</v>
      </c>
      <c r="B95" s="8">
        <v>2010</v>
      </c>
      <c r="C95" s="8">
        <v>2013</v>
      </c>
      <c r="D95" s="8">
        <v>4</v>
      </c>
      <c r="E95" s="9">
        <v>0.26900000000000002</v>
      </c>
      <c r="F95" s="10">
        <f t="shared" si="1"/>
        <v>0.33010432190760058</v>
      </c>
      <c r="G95" s="9">
        <v>0.441</v>
      </c>
      <c r="H95" s="8">
        <v>408</v>
      </c>
      <c r="I95" s="8">
        <v>1360</v>
      </c>
      <c r="J95" s="8">
        <v>1229</v>
      </c>
      <c r="K95" s="8">
        <v>146</v>
      </c>
      <c r="L95" s="8">
        <v>330</v>
      </c>
      <c r="M95" s="8">
        <v>163</v>
      </c>
      <c r="N95" s="8">
        <v>218</v>
      </c>
      <c r="O95" s="8">
        <v>59</v>
      </c>
      <c r="P95" s="8">
        <v>6</v>
      </c>
      <c r="Q95" s="8">
        <v>47</v>
      </c>
      <c r="R95" s="8">
        <v>113</v>
      </c>
      <c r="S95" s="8">
        <v>0</v>
      </c>
    </row>
    <row r="96" spans="1:19" s="2" customFormat="1" ht="15" customHeight="1" x14ac:dyDescent="0.25">
      <c r="A96" s="7" t="s">
        <v>111</v>
      </c>
      <c r="B96" s="8">
        <v>1999</v>
      </c>
      <c r="C96" s="8">
        <v>2003</v>
      </c>
      <c r="D96" s="8">
        <v>5</v>
      </c>
      <c r="E96" s="9">
        <v>0.29699999999999999</v>
      </c>
      <c r="F96" s="10">
        <f t="shared" si="1"/>
        <v>0.38346883468834686</v>
      </c>
      <c r="G96" s="9">
        <v>0.52700000000000002</v>
      </c>
      <c r="H96" s="8">
        <v>736</v>
      </c>
      <c r="I96" s="8">
        <v>2969</v>
      </c>
      <c r="J96" s="8">
        <v>2590</v>
      </c>
      <c r="K96" s="8">
        <v>431</v>
      </c>
      <c r="L96" s="8">
        <v>770</v>
      </c>
      <c r="M96" s="8">
        <v>489</v>
      </c>
      <c r="N96" s="8">
        <v>484</v>
      </c>
      <c r="O96" s="8">
        <v>130</v>
      </c>
      <c r="P96" s="8">
        <v>4</v>
      </c>
      <c r="Q96" s="8">
        <v>152</v>
      </c>
      <c r="R96" s="8">
        <v>362</v>
      </c>
      <c r="S96" s="8">
        <v>0</v>
      </c>
    </row>
    <row r="97" spans="1:19" s="2" customFormat="1" ht="15" customHeight="1" x14ac:dyDescent="0.25">
      <c r="A97" s="7" t="s">
        <v>112</v>
      </c>
      <c r="B97" s="8">
        <v>1999</v>
      </c>
      <c r="C97" s="8">
        <v>2000</v>
      </c>
      <c r="D97" s="8">
        <v>2</v>
      </c>
      <c r="E97" s="9">
        <v>0.20100000000000001</v>
      </c>
      <c r="F97" s="10">
        <f t="shared" si="1"/>
        <v>0.30769230769230771</v>
      </c>
      <c r="G97" s="9">
        <v>0.318</v>
      </c>
      <c r="H97" s="8">
        <v>188</v>
      </c>
      <c r="I97" s="8">
        <v>247</v>
      </c>
      <c r="J97" s="8">
        <v>214</v>
      </c>
      <c r="K97" s="8">
        <v>24</v>
      </c>
      <c r="L97" s="8">
        <v>43</v>
      </c>
      <c r="M97" s="8">
        <v>12</v>
      </c>
      <c r="N97" s="8">
        <v>26</v>
      </c>
      <c r="O97" s="8">
        <v>13</v>
      </c>
      <c r="P97" s="8">
        <v>0</v>
      </c>
      <c r="Q97" s="8">
        <v>4</v>
      </c>
      <c r="R97" s="8">
        <v>33</v>
      </c>
      <c r="S97" s="8">
        <v>0</v>
      </c>
    </row>
    <row r="98" spans="1:19" s="2" customFormat="1" ht="15" customHeight="1" x14ac:dyDescent="0.25">
      <c r="A98" s="7" t="s">
        <v>113</v>
      </c>
      <c r="B98" s="8">
        <v>2007</v>
      </c>
      <c r="C98" s="8">
        <v>2011</v>
      </c>
      <c r="D98" s="8">
        <v>5</v>
      </c>
      <c r="E98" s="9">
        <v>0.104</v>
      </c>
      <c r="F98" s="10">
        <f t="shared" si="1"/>
        <v>0.14000000000000001</v>
      </c>
      <c r="G98" s="9">
        <v>0.104</v>
      </c>
      <c r="H98" s="8">
        <v>204</v>
      </c>
      <c r="I98" s="8">
        <v>53</v>
      </c>
      <c r="J98" s="8">
        <v>48</v>
      </c>
      <c r="K98" s="8">
        <v>4</v>
      </c>
      <c r="L98" s="8">
        <v>5</v>
      </c>
      <c r="M98" s="8">
        <v>1</v>
      </c>
      <c r="N98" s="8">
        <v>5</v>
      </c>
      <c r="O98" s="8">
        <v>0</v>
      </c>
      <c r="P98" s="8">
        <v>0</v>
      </c>
      <c r="Q98" s="8">
        <v>0</v>
      </c>
      <c r="R98" s="8">
        <v>2</v>
      </c>
      <c r="S98" s="8">
        <v>0</v>
      </c>
    </row>
    <row r="99" spans="1:19" s="2" customFormat="1" ht="15" customHeight="1" x14ac:dyDescent="0.25">
      <c r="A99" s="7" t="s">
        <v>114</v>
      </c>
      <c r="B99" s="8">
        <v>1999</v>
      </c>
      <c r="C99" s="8">
        <v>2001</v>
      </c>
      <c r="D99" s="8">
        <v>3</v>
      </c>
      <c r="E99" s="9">
        <v>0.24299999999999999</v>
      </c>
      <c r="F99" s="10">
        <f t="shared" si="1"/>
        <v>0.3024523160762943</v>
      </c>
      <c r="G99" s="9">
        <v>0.38800000000000001</v>
      </c>
      <c r="H99" s="8">
        <v>182</v>
      </c>
      <c r="I99" s="8">
        <v>367</v>
      </c>
      <c r="J99" s="8">
        <v>338</v>
      </c>
      <c r="K99" s="8">
        <v>37</v>
      </c>
      <c r="L99" s="8">
        <v>82</v>
      </c>
      <c r="M99" s="8">
        <v>43</v>
      </c>
      <c r="N99" s="8">
        <v>60</v>
      </c>
      <c r="O99" s="8">
        <v>8</v>
      </c>
      <c r="P99" s="8">
        <v>1</v>
      </c>
      <c r="Q99" s="8">
        <v>13</v>
      </c>
      <c r="R99" s="8">
        <v>29</v>
      </c>
      <c r="S99" s="8">
        <v>0</v>
      </c>
    </row>
    <row r="100" spans="1:19" s="2" customFormat="1" ht="15" customHeight="1" x14ac:dyDescent="0.25">
      <c r="A100" s="7" t="s">
        <v>115</v>
      </c>
      <c r="B100" s="8">
        <v>2005</v>
      </c>
      <c r="C100" s="8">
        <v>2012</v>
      </c>
      <c r="D100" s="8">
        <v>8</v>
      </c>
      <c r="E100" s="9">
        <v>0.253</v>
      </c>
      <c r="F100" s="10">
        <f t="shared" si="1"/>
        <v>0.29783473265576665</v>
      </c>
      <c r="G100" s="9">
        <v>0.312</v>
      </c>
      <c r="H100" s="8">
        <v>804</v>
      </c>
      <c r="I100" s="8">
        <v>2293</v>
      </c>
      <c r="J100" s="8">
        <v>2126</v>
      </c>
      <c r="K100" s="8">
        <v>225</v>
      </c>
      <c r="L100" s="8">
        <v>537</v>
      </c>
      <c r="M100" s="8">
        <v>174</v>
      </c>
      <c r="N100" s="8">
        <v>438</v>
      </c>
      <c r="O100" s="8">
        <v>80</v>
      </c>
      <c r="P100" s="8">
        <v>10</v>
      </c>
      <c r="Q100" s="8">
        <v>9</v>
      </c>
      <c r="R100" s="8">
        <v>137</v>
      </c>
      <c r="S100" s="8">
        <v>12</v>
      </c>
    </row>
    <row r="101" spans="1:19" s="2" customFormat="1" ht="15" customHeight="1" x14ac:dyDescent="0.25">
      <c r="A101" s="7" t="s">
        <v>116</v>
      </c>
      <c r="B101" s="8">
        <v>2004</v>
      </c>
      <c r="C101" s="8">
        <v>2009</v>
      </c>
      <c r="D101" s="8">
        <v>6</v>
      </c>
      <c r="E101" s="9">
        <v>0.25900000000000001</v>
      </c>
      <c r="F101" s="10">
        <f t="shared" si="1"/>
        <v>0.33005181347150259</v>
      </c>
      <c r="G101" s="9">
        <v>0.41299999999999998</v>
      </c>
      <c r="H101" s="8">
        <v>565</v>
      </c>
      <c r="I101" s="8">
        <v>1963</v>
      </c>
      <c r="J101" s="8">
        <v>1745</v>
      </c>
      <c r="K101" s="8">
        <v>214</v>
      </c>
      <c r="L101" s="8">
        <v>452</v>
      </c>
      <c r="M101" s="8">
        <v>224</v>
      </c>
      <c r="N101" s="8">
        <v>299</v>
      </c>
      <c r="O101" s="8">
        <v>95</v>
      </c>
      <c r="P101" s="8">
        <v>1</v>
      </c>
      <c r="Q101" s="8">
        <v>57</v>
      </c>
      <c r="R101" s="8">
        <v>185</v>
      </c>
      <c r="S101" s="8">
        <v>1</v>
      </c>
    </row>
    <row r="102" spans="1:19" s="2" customFormat="1" ht="15" customHeight="1" x14ac:dyDescent="0.25">
      <c r="A102" s="7" t="s">
        <v>117</v>
      </c>
      <c r="B102" s="8">
        <v>2010</v>
      </c>
      <c r="C102" s="8">
        <v>2012</v>
      </c>
      <c r="D102" s="8">
        <v>2</v>
      </c>
      <c r="E102" s="9">
        <v>0.34799999999999998</v>
      </c>
      <c r="F102" s="10">
        <f t="shared" si="1"/>
        <v>0.40397350993377484</v>
      </c>
      <c r="G102" s="9">
        <v>0.42</v>
      </c>
      <c r="H102" s="8">
        <v>58</v>
      </c>
      <c r="I102" s="8">
        <v>152</v>
      </c>
      <c r="J102" s="8">
        <v>138</v>
      </c>
      <c r="K102" s="8">
        <v>13</v>
      </c>
      <c r="L102" s="8">
        <v>48</v>
      </c>
      <c r="M102" s="8">
        <v>24</v>
      </c>
      <c r="N102" s="8">
        <v>38</v>
      </c>
      <c r="O102" s="8">
        <v>10</v>
      </c>
      <c r="P102" s="8">
        <v>0</v>
      </c>
      <c r="Q102" s="8">
        <v>0</v>
      </c>
      <c r="R102" s="8">
        <v>13</v>
      </c>
      <c r="S102" s="8">
        <v>0</v>
      </c>
    </row>
    <row r="103" spans="1:19" s="2" customFormat="1" ht="15" customHeight="1" x14ac:dyDescent="0.25">
      <c r="A103" s="7" t="s">
        <v>118</v>
      </c>
      <c r="B103" s="8">
        <v>2008</v>
      </c>
      <c r="C103" s="8">
        <v>2013</v>
      </c>
      <c r="D103" s="8">
        <v>6</v>
      </c>
      <c r="E103" s="9">
        <v>0.26</v>
      </c>
      <c r="F103" s="10">
        <f t="shared" si="1"/>
        <v>0.30800942285041227</v>
      </c>
      <c r="G103" s="9">
        <v>0.35599999999999998</v>
      </c>
      <c r="H103" s="8">
        <v>492</v>
      </c>
      <c r="I103" s="8">
        <v>1774</v>
      </c>
      <c r="J103" s="8">
        <v>1588</v>
      </c>
      <c r="K103" s="8">
        <v>242</v>
      </c>
      <c r="L103" s="8">
        <v>413</v>
      </c>
      <c r="M103" s="8">
        <v>118</v>
      </c>
      <c r="N103" s="8">
        <v>307</v>
      </c>
      <c r="O103" s="8">
        <v>70</v>
      </c>
      <c r="P103" s="8">
        <v>26</v>
      </c>
      <c r="Q103" s="8">
        <v>10</v>
      </c>
      <c r="R103" s="8">
        <v>110</v>
      </c>
      <c r="S103" s="8">
        <v>123</v>
      </c>
    </row>
    <row r="104" spans="1:19" s="2" customFormat="1" ht="15" customHeight="1" x14ac:dyDescent="0.25">
      <c r="A104" s="7" t="s">
        <v>119</v>
      </c>
      <c r="B104" s="8">
        <v>2001</v>
      </c>
      <c r="C104" s="8">
        <v>2002</v>
      </c>
      <c r="D104" s="8">
        <v>2</v>
      </c>
      <c r="E104" s="9">
        <v>0.28599999999999998</v>
      </c>
      <c r="F104" s="10">
        <f t="shared" si="1"/>
        <v>0.37448559670781895</v>
      </c>
      <c r="G104" s="9">
        <v>0.35199999999999998</v>
      </c>
      <c r="H104" s="8">
        <v>110</v>
      </c>
      <c r="I104" s="8">
        <v>247</v>
      </c>
      <c r="J104" s="8">
        <v>213</v>
      </c>
      <c r="K104" s="8">
        <v>38</v>
      </c>
      <c r="L104" s="8">
        <v>61</v>
      </c>
      <c r="M104" s="8">
        <v>16</v>
      </c>
      <c r="N104" s="8">
        <v>49</v>
      </c>
      <c r="O104" s="8">
        <v>11</v>
      </c>
      <c r="P104" s="8">
        <v>0</v>
      </c>
      <c r="Q104" s="8">
        <v>1</v>
      </c>
      <c r="R104" s="8">
        <v>30</v>
      </c>
      <c r="S104" s="8">
        <v>7</v>
      </c>
    </row>
    <row r="105" spans="1:19" s="2" customFormat="1" ht="15" customHeight="1" x14ac:dyDescent="0.25">
      <c r="A105" s="7" t="s">
        <v>120</v>
      </c>
      <c r="B105" s="8">
        <v>2009</v>
      </c>
      <c r="C105" s="8">
        <v>2009</v>
      </c>
      <c r="D105" s="8">
        <v>1</v>
      </c>
      <c r="E105" s="9">
        <v>8.3000000000000004E-2</v>
      </c>
      <c r="F105" s="10">
        <f t="shared" si="1"/>
        <v>0.10204081632653061</v>
      </c>
      <c r="G105" s="9">
        <v>0.16700000000000001</v>
      </c>
      <c r="H105" s="8">
        <v>38</v>
      </c>
      <c r="I105" s="8">
        <v>49</v>
      </c>
      <c r="J105" s="8">
        <v>48</v>
      </c>
      <c r="K105" s="8">
        <v>3</v>
      </c>
      <c r="L105" s="8">
        <v>4</v>
      </c>
      <c r="M105" s="8">
        <v>3</v>
      </c>
      <c r="N105" s="8">
        <v>2</v>
      </c>
      <c r="O105" s="8">
        <v>1</v>
      </c>
      <c r="P105" s="8">
        <v>0</v>
      </c>
      <c r="Q105" s="8">
        <v>1</v>
      </c>
      <c r="R105" s="8">
        <v>1</v>
      </c>
      <c r="S105" s="8">
        <v>0</v>
      </c>
    </row>
    <row r="106" spans="1:19" s="2" customFormat="1" ht="15" customHeight="1" x14ac:dyDescent="0.25">
      <c r="A106" s="7" t="s">
        <v>121</v>
      </c>
      <c r="B106" s="8">
        <v>2004</v>
      </c>
      <c r="C106" s="8">
        <v>2004</v>
      </c>
      <c r="D106" s="8">
        <v>1</v>
      </c>
      <c r="E106" s="9">
        <v>0.28699999999999998</v>
      </c>
      <c r="F106" s="10">
        <f t="shared" si="1"/>
        <v>0.31543624161073824</v>
      </c>
      <c r="G106" s="9">
        <v>0.39900000000000002</v>
      </c>
      <c r="H106" s="8">
        <v>70</v>
      </c>
      <c r="I106" s="8">
        <v>152</v>
      </c>
      <c r="J106" s="8">
        <v>143</v>
      </c>
      <c r="K106" s="8">
        <v>18</v>
      </c>
      <c r="L106" s="8">
        <v>41</v>
      </c>
      <c r="M106" s="8">
        <v>26</v>
      </c>
      <c r="N106" s="8">
        <v>33</v>
      </c>
      <c r="O106" s="8">
        <v>4</v>
      </c>
      <c r="P106" s="8">
        <v>0</v>
      </c>
      <c r="Q106" s="8">
        <v>4</v>
      </c>
      <c r="R106" s="8">
        <v>6</v>
      </c>
      <c r="S106" s="8">
        <v>3</v>
      </c>
    </row>
    <row r="107" spans="1:19" s="2" customFormat="1" ht="15" customHeight="1" x14ac:dyDescent="0.25">
      <c r="A107" s="7" t="s">
        <v>122</v>
      </c>
      <c r="B107" s="8">
        <v>2010</v>
      </c>
      <c r="C107" s="8">
        <v>2013</v>
      </c>
      <c r="D107" s="8">
        <v>4</v>
      </c>
      <c r="E107" s="9">
        <v>0.23300000000000001</v>
      </c>
      <c r="F107" s="10">
        <f t="shared" si="1"/>
        <v>0.28983833718244806</v>
      </c>
      <c r="G107" s="9">
        <v>0.41499999999999998</v>
      </c>
      <c r="H107" s="8">
        <v>315</v>
      </c>
      <c r="I107" s="8">
        <v>870</v>
      </c>
      <c r="J107" s="8">
        <v>802</v>
      </c>
      <c r="K107" s="8">
        <v>103</v>
      </c>
      <c r="L107" s="8">
        <v>187</v>
      </c>
      <c r="M107" s="8">
        <v>102</v>
      </c>
      <c r="N107" s="8">
        <v>107</v>
      </c>
      <c r="O107" s="8">
        <v>45</v>
      </c>
      <c r="P107" s="8">
        <v>4</v>
      </c>
      <c r="Q107" s="8">
        <v>31</v>
      </c>
      <c r="R107" s="8">
        <v>64</v>
      </c>
      <c r="S107" s="8">
        <v>1</v>
      </c>
    </row>
    <row r="108" spans="1:19" s="2" customFormat="1" ht="15" customHeight="1" x14ac:dyDescent="0.25">
      <c r="A108" s="7" t="s">
        <v>123</v>
      </c>
      <c r="B108" s="8">
        <v>1999</v>
      </c>
      <c r="C108" s="8">
        <v>2009</v>
      </c>
      <c r="D108" s="8">
        <v>11</v>
      </c>
      <c r="E108" s="9">
        <v>0.28899999999999998</v>
      </c>
      <c r="F108" s="10">
        <f t="shared" si="1"/>
        <v>0.35235120026307137</v>
      </c>
      <c r="G108" s="9">
        <v>0.48599999999999999</v>
      </c>
      <c r="H108" s="8">
        <v>1465</v>
      </c>
      <c r="I108" s="8">
        <v>6144</v>
      </c>
      <c r="J108" s="8">
        <v>5538</v>
      </c>
      <c r="K108" s="8">
        <v>906</v>
      </c>
      <c r="L108" s="8">
        <v>1599</v>
      </c>
      <c r="M108" s="8">
        <v>889</v>
      </c>
      <c r="N108" s="8">
        <v>1009</v>
      </c>
      <c r="O108" s="8">
        <v>331</v>
      </c>
      <c r="P108" s="8">
        <v>18</v>
      </c>
      <c r="Q108" s="8">
        <v>241</v>
      </c>
      <c r="R108" s="8">
        <v>544</v>
      </c>
      <c r="S108" s="8">
        <v>72</v>
      </c>
    </row>
    <row r="109" spans="1:19" s="2" customFormat="1" ht="15" customHeight="1" x14ac:dyDescent="0.25">
      <c r="A109" s="7" t="s">
        <v>124</v>
      </c>
      <c r="B109" s="8">
        <v>2013</v>
      </c>
      <c r="C109" s="8">
        <v>2013</v>
      </c>
      <c r="D109" s="8">
        <v>1</v>
      </c>
      <c r="E109" s="9">
        <v>0</v>
      </c>
      <c r="F109" s="10">
        <f t="shared" si="1"/>
        <v>0</v>
      </c>
      <c r="G109" s="9">
        <v>0</v>
      </c>
      <c r="H109" s="8">
        <v>41</v>
      </c>
      <c r="I109" s="8">
        <v>7</v>
      </c>
      <c r="J109" s="8">
        <v>7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</row>
    <row r="110" spans="1:19" s="2" customFormat="1" ht="15" customHeight="1" x14ac:dyDescent="0.25">
      <c r="A110" s="7" t="s">
        <v>125</v>
      </c>
      <c r="B110" s="8">
        <v>2003</v>
      </c>
      <c r="C110" s="8">
        <v>2009</v>
      </c>
      <c r="D110" s="8">
        <v>7</v>
      </c>
      <c r="E110" s="9">
        <v>0.219</v>
      </c>
      <c r="F110" s="10">
        <f t="shared" si="1"/>
        <v>0.24</v>
      </c>
      <c r="G110" s="9">
        <v>0.27500000000000002</v>
      </c>
      <c r="H110" s="8">
        <v>163</v>
      </c>
      <c r="I110" s="8">
        <v>431</v>
      </c>
      <c r="J110" s="8">
        <v>389</v>
      </c>
      <c r="K110" s="8">
        <v>34</v>
      </c>
      <c r="L110" s="8">
        <v>85</v>
      </c>
      <c r="M110" s="8">
        <v>29</v>
      </c>
      <c r="N110" s="8">
        <v>66</v>
      </c>
      <c r="O110" s="8">
        <v>17</v>
      </c>
      <c r="P110" s="8">
        <v>1</v>
      </c>
      <c r="Q110" s="8">
        <v>1</v>
      </c>
      <c r="R110" s="8">
        <v>11</v>
      </c>
      <c r="S110" s="8">
        <v>1</v>
      </c>
    </row>
    <row r="111" spans="1:19" s="2" customFormat="1" ht="15" customHeight="1" x14ac:dyDescent="0.25">
      <c r="A111" s="7" t="s">
        <v>126</v>
      </c>
      <c r="B111" s="8">
        <v>2006</v>
      </c>
      <c r="C111" s="8">
        <v>2008</v>
      </c>
      <c r="D111" s="8">
        <v>3</v>
      </c>
      <c r="E111" s="9">
        <v>0.2</v>
      </c>
      <c r="F111" s="10">
        <f t="shared" si="1"/>
        <v>0.36</v>
      </c>
      <c r="G111" s="9">
        <v>0.25</v>
      </c>
      <c r="H111" s="8">
        <v>128</v>
      </c>
      <c r="I111" s="8">
        <v>29</v>
      </c>
      <c r="J111" s="8">
        <v>20</v>
      </c>
      <c r="K111" s="8">
        <v>4</v>
      </c>
      <c r="L111" s="8">
        <v>4</v>
      </c>
      <c r="M111" s="8">
        <v>0</v>
      </c>
      <c r="N111" s="8">
        <v>3</v>
      </c>
      <c r="O111" s="8">
        <v>1</v>
      </c>
      <c r="P111" s="8">
        <v>0</v>
      </c>
      <c r="Q111" s="8">
        <v>0</v>
      </c>
      <c r="R111" s="8">
        <v>5</v>
      </c>
      <c r="S111" s="8">
        <v>0</v>
      </c>
    </row>
    <row r="112" spans="1:19" s="2" customFormat="1" ht="15" customHeight="1" x14ac:dyDescent="0.25">
      <c r="A112" s="7" t="s">
        <v>127</v>
      </c>
      <c r="B112" s="8">
        <v>2013</v>
      </c>
      <c r="C112" s="8">
        <v>2013</v>
      </c>
      <c r="D112" s="8">
        <v>1</v>
      </c>
      <c r="E112" s="9">
        <v>0</v>
      </c>
      <c r="F112" s="10">
        <f t="shared" si="1"/>
        <v>0</v>
      </c>
      <c r="G112" s="9">
        <v>0</v>
      </c>
      <c r="H112" s="8">
        <v>53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</row>
    <row r="113" spans="1:19" s="2" customFormat="1" ht="15" customHeight="1" x14ac:dyDescent="0.25">
      <c r="A113" s="7" t="s">
        <v>128</v>
      </c>
      <c r="B113" s="8">
        <v>2008</v>
      </c>
      <c r="C113" s="8">
        <v>2010</v>
      </c>
      <c r="D113" s="8">
        <v>3</v>
      </c>
      <c r="E113" s="9">
        <v>4.9000000000000002E-2</v>
      </c>
      <c r="F113" s="10">
        <f t="shared" si="1"/>
        <v>4.9180327868852458E-2</v>
      </c>
      <c r="G113" s="9">
        <v>4.9000000000000002E-2</v>
      </c>
      <c r="H113" s="8">
        <v>65</v>
      </c>
      <c r="I113" s="8">
        <v>68</v>
      </c>
      <c r="J113" s="8">
        <v>61</v>
      </c>
      <c r="K113" s="8">
        <v>0</v>
      </c>
      <c r="L113" s="8">
        <v>3</v>
      </c>
      <c r="M113" s="8">
        <v>1</v>
      </c>
      <c r="N113" s="8">
        <v>3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</row>
    <row r="114" spans="1:19" s="2" customFormat="1" ht="15" customHeight="1" x14ac:dyDescent="0.25">
      <c r="A114" s="7" t="s">
        <v>129</v>
      </c>
      <c r="B114" s="8">
        <v>2004</v>
      </c>
      <c r="C114" s="8">
        <v>2004</v>
      </c>
      <c r="D114" s="8">
        <v>1</v>
      </c>
      <c r="E114" s="9">
        <v>0</v>
      </c>
      <c r="F114" s="10">
        <f t="shared" si="1"/>
        <v>0</v>
      </c>
      <c r="G114" s="9">
        <v>0</v>
      </c>
      <c r="H114" s="8">
        <v>1</v>
      </c>
      <c r="I114" s="8">
        <v>0</v>
      </c>
      <c r="J114" s="8">
        <v>0</v>
      </c>
      <c r="K114" s="8">
        <v>0</v>
      </c>
      <c r="L114" s="8">
        <v>0</v>
      </c>
      <c r="M114" s="8">
        <v>0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</row>
    <row r="115" spans="1:19" s="2" customFormat="1" ht="15" customHeight="1" x14ac:dyDescent="0.25">
      <c r="A115" s="7" t="s">
        <v>130</v>
      </c>
      <c r="B115" s="8">
        <v>2001</v>
      </c>
      <c r="C115" s="8">
        <v>2013</v>
      </c>
      <c r="D115" s="8">
        <v>13</v>
      </c>
      <c r="E115" s="9">
        <v>0.27100000000000002</v>
      </c>
      <c r="F115" s="10">
        <f t="shared" si="1"/>
        <v>0.30561282932416955</v>
      </c>
      <c r="G115" s="9">
        <v>0.41199999999999998</v>
      </c>
      <c r="H115" s="8">
        <v>1199</v>
      </c>
      <c r="I115" s="8">
        <v>4475</v>
      </c>
      <c r="J115" s="8">
        <v>4158</v>
      </c>
      <c r="K115" s="8">
        <v>448</v>
      </c>
      <c r="L115" s="8">
        <v>1127</v>
      </c>
      <c r="M115" s="8">
        <v>532</v>
      </c>
      <c r="N115" s="8">
        <v>776</v>
      </c>
      <c r="O115" s="8">
        <v>227</v>
      </c>
      <c r="P115" s="8">
        <v>13</v>
      </c>
      <c r="Q115" s="8">
        <v>111</v>
      </c>
      <c r="R115" s="8">
        <v>207</v>
      </c>
      <c r="S115" s="8">
        <v>10</v>
      </c>
    </row>
    <row r="116" spans="1:19" s="2" customFormat="1" ht="15" customHeight="1" x14ac:dyDescent="0.25">
      <c r="A116" s="7" t="s">
        <v>131</v>
      </c>
      <c r="B116" s="8">
        <v>2009</v>
      </c>
      <c r="C116" s="8">
        <v>2009</v>
      </c>
      <c r="D116" s="8">
        <v>1</v>
      </c>
      <c r="E116" s="9">
        <v>0.05</v>
      </c>
      <c r="F116" s="10">
        <f t="shared" si="1"/>
        <v>0.13636363636363635</v>
      </c>
      <c r="G116" s="9">
        <v>0.05</v>
      </c>
      <c r="H116" s="8">
        <v>12</v>
      </c>
      <c r="I116" s="8">
        <v>22</v>
      </c>
      <c r="J116" s="8">
        <v>20</v>
      </c>
      <c r="K116" s="8">
        <v>1</v>
      </c>
      <c r="L116" s="8">
        <v>1</v>
      </c>
      <c r="M116" s="8">
        <v>1</v>
      </c>
      <c r="N116" s="8">
        <v>1</v>
      </c>
      <c r="O116" s="8">
        <v>0</v>
      </c>
      <c r="P116" s="8">
        <v>0</v>
      </c>
      <c r="Q116" s="8">
        <v>0</v>
      </c>
      <c r="R116" s="8">
        <v>2</v>
      </c>
      <c r="S116" s="8">
        <v>0</v>
      </c>
    </row>
    <row r="117" spans="1:19" s="2" customFormat="1" ht="15" customHeight="1" x14ac:dyDescent="0.25">
      <c r="A117" s="7" t="s">
        <v>132</v>
      </c>
      <c r="B117" s="8">
        <v>2006</v>
      </c>
      <c r="C117" s="8">
        <v>2006</v>
      </c>
      <c r="D117" s="8">
        <v>1</v>
      </c>
      <c r="E117" s="9">
        <v>0.10299999999999999</v>
      </c>
      <c r="F117" s="10">
        <f t="shared" si="1"/>
        <v>0.13333333333333333</v>
      </c>
      <c r="G117" s="9">
        <v>0.10299999999999999</v>
      </c>
      <c r="H117" s="8">
        <v>23</v>
      </c>
      <c r="I117" s="8">
        <v>60</v>
      </c>
      <c r="J117" s="8">
        <v>58</v>
      </c>
      <c r="K117" s="8">
        <v>5</v>
      </c>
      <c r="L117" s="8">
        <v>6</v>
      </c>
      <c r="M117" s="8">
        <v>1</v>
      </c>
      <c r="N117" s="8">
        <v>6</v>
      </c>
      <c r="O117" s="8">
        <v>0</v>
      </c>
      <c r="P117" s="8">
        <v>0</v>
      </c>
      <c r="Q117" s="8">
        <v>0</v>
      </c>
      <c r="R117" s="8">
        <v>2</v>
      </c>
      <c r="S117" s="8">
        <v>2</v>
      </c>
    </row>
    <row r="118" spans="1:19" s="2" customFormat="1" ht="15" customHeight="1" x14ac:dyDescent="0.25">
      <c r="A118" s="7" t="s">
        <v>133</v>
      </c>
      <c r="B118" s="8">
        <v>1999</v>
      </c>
      <c r="C118" s="8">
        <v>2003</v>
      </c>
      <c r="D118" s="8">
        <v>5</v>
      </c>
      <c r="E118" s="9">
        <v>0.27600000000000002</v>
      </c>
      <c r="F118" s="10">
        <f t="shared" si="1"/>
        <v>0.33316326530612245</v>
      </c>
      <c r="G118" s="9">
        <v>0.41299999999999998</v>
      </c>
      <c r="H118" s="8">
        <v>526</v>
      </c>
      <c r="I118" s="8">
        <v>1967</v>
      </c>
      <c r="J118" s="8">
        <v>1806</v>
      </c>
      <c r="K118" s="8">
        <v>236</v>
      </c>
      <c r="L118" s="8">
        <v>499</v>
      </c>
      <c r="M118" s="8">
        <v>226</v>
      </c>
      <c r="N118" s="8">
        <v>339</v>
      </c>
      <c r="O118" s="8">
        <v>111</v>
      </c>
      <c r="P118" s="8">
        <v>12</v>
      </c>
      <c r="Q118" s="8">
        <v>37</v>
      </c>
      <c r="R118" s="8">
        <v>154</v>
      </c>
      <c r="S118" s="8">
        <v>9</v>
      </c>
    </row>
    <row r="119" spans="1:19" s="2" customFormat="1" ht="15" customHeight="1" x14ac:dyDescent="0.25">
      <c r="A119" s="7" t="s">
        <v>134</v>
      </c>
      <c r="B119" s="8">
        <v>2004</v>
      </c>
      <c r="C119" s="8">
        <v>2005</v>
      </c>
      <c r="D119" s="8">
        <v>2</v>
      </c>
      <c r="E119" s="9">
        <v>0.16700000000000001</v>
      </c>
      <c r="F119" s="10">
        <f t="shared" si="1"/>
        <v>0.16666666666666666</v>
      </c>
      <c r="G119" s="9">
        <v>0.33300000000000002</v>
      </c>
      <c r="H119" s="8">
        <v>67</v>
      </c>
      <c r="I119" s="8">
        <v>6</v>
      </c>
      <c r="J119" s="8">
        <v>6</v>
      </c>
      <c r="K119" s="8">
        <v>1</v>
      </c>
      <c r="L119" s="8">
        <v>1</v>
      </c>
      <c r="M119" s="8">
        <v>0</v>
      </c>
      <c r="N119" s="8">
        <v>0</v>
      </c>
      <c r="O119" s="8">
        <v>1</v>
      </c>
      <c r="P119" s="8">
        <v>0</v>
      </c>
      <c r="Q119" s="8">
        <v>0</v>
      </c>
      <c r="R119" s="8">
        <v>0</v>
      </c>
      <c r="S119" s="8">
        <v>0</v>
      </c>
    </row>
    <row r="120" spans="1:19" s="2" customFormat="1" ht="15" customHeight="1" x14ac:dyDescent="0.25">
      <c r="A120" s="7" t="s">
        <v>135</v>
      </c>
      <c r="B120" s="8">
        <v>2002</v>
      </c>
      <c r="C120" s="8">
        <v>2004</v>
      </c>
      <c r="D120" s="8">
        <v>3</v>
      </c>
      <c r="E120" s="9">
        <v>0.19</v>
      </c>
      <c r="F120" s="10">
        <f t="shared" si="1"/>
        <v>0.19047619047619047</v>
      </c>
      <c r="G120" s="9">
        <v>0.19</v>
      </c>
      <c r="H120" s="8">
        <v>69</v>
      </c>
      <c r="I120" s="8">
        <v>25</v>
      </c>
      <c r="J120" s="8">
        <v>21</v>
      </c>
      <c r="K120" s="8">
        <v>2</v>
      </c>
      <c r="L120" s="8">
        <v>4</v>
      </c>
      <c r="M120" s="8">
        <v>2</v>
      </c>
      <c r="N120" s="8">
        <v>4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</row>
    <row r="121" spans="1:19" s="2" customFormat="1" ht="15" customHeight="1" x14ac:dyDescent="0.25">
      <c r="A121" s="7" t="s">
        <v>136</v>
      </c>
      <c r="B121" s="8">
        <v>2006</v>
      </c>
      <c r="C121" s="8">
        <v>2013</v>
      </c>
      <c r="D121" s="8">
        <v>8</v>
      </c>
      <c r="E121" s="9">
        <v>0.188</v>
      </c>
      <c r="F121" s="10">
        <f t="shared" si="1"/>
        <v>0.21212121212121213</v>
      </c>
      <c r="G121" s="9">
        <v>0.25</v>
      </c>
      <c r="H121" s="8">
        <v>316</v>
      </c>
      <c r="I121" s="8">
        <v>36</v>
      </c>
      <c r="J121" s="8">
        <v>32</v>
      </c>
      <c r="K121" s="8">
        <v>3</v>
      </c>
      <c r="L121" s="8">
        <v>6</v>
      </c>
      <c r="M121" s="8">
        <v>2</v>
      </c>
      <c r="N121" s="8">
        <v>4</v>
      </c>
      <c r="O121" s="8">
        <v>2</v>
      </c>
      <c r="P121" s="8">
        <v>0</v>
      </c>
      <c r="Q121" s="8">
        <v>0</v>
      </c>
      <c r="R121" s="8">
        <v>1</v>
      </c>
      <c r="S121" s="8">
        <v>0</v>
      </c>
    </row>
    <row r="122" spans="1:19" s="2" customFormat="1" ht="15" customHeight="1" x14ac:dyDescent="0.25">
      <c r="A122" s="7" t="s">
        <v>137</v>
      </c>
      <c r="B122" s="8">
        <v>2002</v>
      </c>
      <c r="C122" s="8">
        <v>2006</v>
      </c>
      <c r="D122" s="8">
        <v>5</v>
      </c>
      <c r="E122" s="9">
        <v>0</v>
      </c>
      <c r="F122" s="10">
        <f t="shared" si="1"/>
        <v>0.13636363636363635</v>
      </c>
      <c r="G122" s="9">
        <v>0</v>
      </c>
      <c r="H122" s="8">
        <v>179</v>
      </c>
      <c r="I122" s="8">
        <v>26</v>
      </c>
      <c r="J122" s="8">
        <v>19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3</v>
      </c>
      <c r="S122" s="8">
        <v>0</v>
      </c>
    </row>
    <row r="123" spans="1:19" s="2" customFormat="1" ht="15" customHeight="1" x14ac:dyDescent="0.25">
      <c r="A123" s="7" t="s">
        <v>138</v>
      </c>
      <c r="B123" s="8">
        <v>2000</v>
      </c>
      <c r="C123" s="8">
        <v>2000</v>
      </c>
      <c r="D123" s="8">
        <v>1</v>
      </c>
      <c r="E123" s="9">
        <v>0.193</v>
      </c>
      <c r="F123" s="10">
        <f t="shared" si="1"/>
        <v>0.25555555555555554</v>
      </c>
      <c r="G123" s="9">
        <v>0.36099999999999999</v>
      </c>
      <c r="H123" s="8">
        <v>30</v>
      </c>
      <c r="I123" s="8">
        <v>90</v>
      </c>
      <c r="J123" s="8">
        <v>83</v>
      </c>
      <c r="K123" s="8">
        <v>10</v>
      </c>
      <c r="L123" s="8">
        <v>16</v>
      </c>
      <c r="M123" s="8">
        <v>12</v>
      </c>
      <c r="N123" s="8">
        <v>10</v>
      </c>
      <c r="O123" s="8">
        <v>1</v>
      </c>
      <c r="P123" s="8">
        <v>2</v>
      </c>
      <c r="Q123" s="8">
        <v>3</v>
      </c>
      <c r="R123" s="8">
        <v>7</v>
      </c>
      <c r="S123" s="8">
        <v>0</v>
      </c>
    </row>
    <row r="124" spans="1:19" s="2" customFormat="1" ht="15" customHeight="1" x14ac:dyDescent="0.25">
      <c r="A124" s="7" t="s">
        <v>139</v>
      </c>
      <c r="B124" s="8">
        <v>2011</v>
      </c>
      <c r="C124" s="8">
        <v>2011</v>
      </c>
      <c r="D124" s="8">
        <v>1</v>
      </c>
      <c r="E124" s="9">
        <v>0.34599999999999997</v>
      </c>
      <c r="F124" s="10">
        <f t="shared" si="1"/>
        <v>0.38059701492537312</v>
      </c>
      <c r="G124" s="9">
        <v>0.433</v>
      </c>
      <c r="H124" s="8">
        <v>48</v>
      </c>
      <c r="I124" s="8">
        <v>137</v>
      </c>
      <c r="J124" s="8">
        <v>127</v>
      </c>
      <c r="K124" s="8">
        <v>16</v>
      </c>
      <c r="L124" s="8">
        <v>44</v>
      </c>
      <c r="M124" s="8">
        <v>11</v>
      </c>
      <c r="N124" s="8">
        <v>35</v>
      </c>
      <c r="O124" s="8">
        <v>7</v>
      </c>
      <c r="P124" s="8">
        <v>2</v>
      </c>
      <c r="Q124" s="8">
        <v>0</v>
      </c>
      <c r="R124" s="8">
        <v>7</v>
      </c>
      <c r="S124" s="8">
        <v>1</v>
      </c>
    </row>
    <row r="125" spans="1:19" s="2" customFormat="1" ht="15" customHeight="1" x14ac:dyDescent="0.25">
      <c r="A125" s="7" t="s">
        <v>140</v>
      </c>
      <c r="B125" s="8">
        <v>1999</v>
      </c>
      <c r="C125" s="8">
        <v>2001</v>
      </c>
      <c r="D125" s="8">
        <v>3</v>
      </c>
      <c r="E125" s="9">
        <v>0.255</v>
      </c>
      <c r="F125" s="10">
        <f t="shared" si="1"/>
        <v>0.29263005780346824</v>
      </c>
      <c r="G125" s="9">
        <v>0.32200000000000001</v>
      </c>
      <c r="H125" s="8">
        <v>334</v>
      </c>
      <c r="I125" s="8">
        <v>1384</v>
      </c>
      <c r="J125" s="8">
        <v>1314</v>
      </c>
      <c r="K125" s="8">
        <v>144</v>
      </c>
      <c r="L125" s="8">
        <v>335</v>
      </c>
      <c r="M125" s="8">
        <v>122</v>
      </c>
      <c r="N125" s="8">
        <v>268</v>
      </c>
      <c r="O125" s="8">
        <v>53</v>
      </c>
      <c r="P125" s="8">
        <v>7</v>
      </c>
      <c r="Q125" s="8">
        <v>7</v>
      </c>
      <c r="R125" s="8">
        <v>70</v>
      </c>
      <c r="S125" s="8">
        <v>10</v>
      </c>
    </row>
    <row r="126" spans="1:19" s="2" customFormat="1" ht="15" customHeight="1" x14ac:dyDescent="0.25">
      <c r="A126" s="7" t="s">
        <v>141</v>
      </c>
      <c r="B126" s="8">
        <v>2007</v>
      </c>
      <c r="C126" s="8">
        <v>2011</v>
      </c>
      <c r="D126" s="8">
        <v>5</v>
      </c>
      <c r="E126" s="9">
        <v>0.24299999999999999</v>
      </c>
      <c r="F126" s="10">
        <f t="shared" si="1"/>
        <v>0.31117824773413899</v>
      </c>
      <c r="G126" s="9">
        <v>0.35099999999999998</v>
      </c>
      <c r="H126" s="8">
        <v>302</v>
      </c>
      <c r="I126" s="8">
        <v>1003</v>
      </c>
      <c r="J126" s="8">
        <v>904</v>
      </c>
      <c r="K126" s="8">
        <v>89</v>
      </c>
      <c r="L126" s="8">
        <v>220</v>
      </c>
      <c r="M126" s="8">
        <v>104</v>
      </c>
      <c r="N126" s="8">
        <v>164</v>
      </c>
      <c r="O126" s="8">
        <v>35</v>
      </c>
      <c r="P126" s="8">
        <v>1</v>
      </c>
      <c r="Q126" s="8">
        <v>20</v>
      </c>
      <c r="R126" s="8">
        <v>89</v>
      </c>
      <c r="S126" s="8">
        <v>0</v>
      </c>
    </row>
    <row r="127" spans="1:19" s="2" customFormat="1" ht="15" customHeight="1" x14ac:dyDescent="0.25">
      <c r="A127" s="7" t="s">
        <v>142</v>
      </c>
      <c r="B127" s="8">
        <v>2002</v>
      </c>
      <c r="C127" s="8">
        <v>2004</v>
      </c>
      <c r="D127" s="8">
        <v>3</v>
      </c>
      <c r="E127" s="9">
        <v>0.19700000000000001</v>
      </c>
      <c r="F127" s="10">
        <f t="shared" si="1"/>
        <v>0.28235294117647058</v>
      </c>
      <c r="G127" s="9">
        <v>0.21099999999999999</v>
      </c>
      <c r="H127" s="8">
        <v>69</v>
      </c>
      <c r="I127" s="8">
        <v>88</v>
      </c>
      <c r="J127" s="8">
        <v>76</v>
      </c>
      <c r="K127" s="8">
        <v>8</v>
      </c>
      <c r="L127" s="8">
        <v>15</v>
      </c>
      <c r="M127" s="8">
        <v>6</v>
      </c>
      <c r="N127" s="8">
        <v>14</v>
      </c>
      <c r="O127" s="8">
        <v>1</v>
      </c>
      <c r="P127" s="8">
        <v>0</v>
      </c>
      <c r="Q127" s="8">
        <v>0</v>
      </c>
      <c r="R127" s="8">
        <v>9</v>
      </c>
      <c r="S127" s="8">
        <v>0</v>
      </c>
    </row>
    <row r="128" spans="1:19" s="2" customFormat="1" ht="15" customHeight="1" x14ac:dyDescent="0.25">
      <c r="A128" s="7" t="s">
        <v>143</v>
      </c>
      <c r="B128" s="8">
        <v>1999</v>
      </c>
      <c r="C128" s="8">
        <v>2001</v>
      </c>
      <c r="D128" s="8">
        <v>3</v>
      </c>
      <c r="E128" s="9">
        <v>0.22500000000000001</v>
      </c>
      <c r="F128" s="10">
        <f t="shared" si="1"/>
        <v>0.27971014492753621</v>
      </c>
      <c r="G128" s="9">
        <v>0.33900000000000002</v>
      </c>
      <c r="H128" s="8">
        <v>232</v>
      </c>
      <c r="I128" s="8">
        <v>690</v>
      </c>
      <c r="J128" s="8">
        <v>641</v>
      </c>
      <c r="K128" s="8">
        <v>46</v>
      </c>
      <c r="L128" s="8">
        <v>144</v>
      </c>
      <c r="M128" s="8">
        <v>69</v>
      </c>
      <c r="N128" s="8">
        <v>95</v>
      </c>
      <c r="O128" s="8">
        <v>37</v>
      </c>
      <c r="P128" s="8">
        <v>0</v>
      </c>
      <c r="Q128" s="8">
        <v>12</v>
      </c>
      <c r="R128" s="8">
        <v>49</v>
      </c>
      <c r="S128" s="8">
        <v>0</v>
      </c>
    </row>
    <row r="129" spans="1:19" s="2" customFormat="1" ht="15" customHeight="1" x14ac:dyDescent="0.25">
      <c r="A129" s="7" t="s">
        <v>144</v>
      </c>
      <c r="B129" s="8">
        <v>2000</v>
      </c>
      <c r="C129" s="8">
        <v>2000</v>
      </c>
      <c r="D129" s="8">
        <v>1</v>
      </c>
      <c r="E129" s="9">
        <v>0.254</v>
      </c>
      <c r="F129" s="10">
        <f t="shared" si="1"/>
        <v>0.25423728813559321</v>
      </c>
      <c r="G129" s="9">
        <v>0.30499999999999999</v>
      </c>
      <c r="H129" s="8">
        <v>27</v>
      </c>
      <c r="I129" s="8">
        <v>59</v>
      </c>
      <c r="J129" s="8">
        <v>59</v>
      </c>
      <c r="K129" s="8">
        <v>6</v>
      </c>
      <c r="L129" s="8">
        <v>15</v>
      </c>
      <c r="M129" s="8">
        <v>2</v>
      </c>
      <c r="N129" s="8">
        <v>12</v>
      </c>
      <c r="O129" s="8">
        <v>3</v>
      </c>
      <c r="P129" s="8">
        <v>0</v>
      </c>
      <c r="Q129" s="8">
        <v>0</v>
      </c>
      <c r="R129" s="8">
        <v>0</v>
      </c>
      <c r="S129" s="8">
        <v>0</v>
      </c>
    </row>
    <row r="130" spans="1:19" s="2" customFormat="1" ht="15" customHeight="1" x14ac:dyDescent="0.25">
      <c r="A130" s="7" t="s">
        <v>145</v>
      </c>
      <c r="B130" s="8">
        <v>2009</v>
      </c>
      <c r="C130" s="8">
        <v>2009</v>
      </c>
      <c r="D130" s="8">
        <v>1</v>
      </c>
      <c r="E130" s="9">
        <v>0.33300000000000002</v>
      </c>
      <c r="F130" s="10">
        <f t="shared" si="1"/>
        <v>0.40909090909090912</v>
      </c>
      <c r="G130" s="9">
        <v>0.74399999999999999</v>
      </c>
      <c r="H130" s="8">
        <v>21</v>
      </c>
      <c r="I130" s="8">
        <v>45</v>
      </c>
      <c r="J130" s="8">
        <v>39</v>
      </c>
      <c r="K130" s="8">
        <v>9</v>
      </c>
      <c r="L130" s="8">
        <v>13</v>
      </c>
      <c r="M130" s="8">
        <v>15</v>
      </c>
      <c r="N130" s="8">
        <v>7</v>
      </c>
      <c r="O130" s="8">
        <v>1</v>
      </c>
      <c r="P130" s="8">
        <v>0</v>
      </c>
      <c r="Q130" s="8">
        <v>5</v>
      </c>
      <c r="R130" s="8">
        <v>5</v>
      </c>
      <c r="S130" s="8">
        <v>0</v>
      </c>
    </row>
    <row r="131" spans="1:19" s="2" customFormat="1" ht="15" customHeight="1" x14ac:dyDescent="0.25">
      <c r="A131" s="7" t="s">
        <v>146</v>
      </c>
      <c r="B131" s="8">
        <v>2000</v>
      </c>
      <c r="C131" s="8">
        <v>2000</v>
      </c>
      <c r="D131" s="8">
        <v>1</v>
      </c>
      <c r="E131" s="9">
        <v>0.27300000000000002</v>
      </c>
      <c r="F131" s="10">
        <f t="shared" si="1"/>
        <v>0.31292517006802723</v>
      </c>
      <c r="G131" s="9">
        <v>0.34499999999999997</v>
      </c>
      <c r="H131" s="8">
        <v>110</v>
      </c>
      <c r="I131" s="8">
        <v>147</v>
      </c>
      <c r="J131" s="8">
        <v>139</v>
      </c>
      <c r="K131" s="8">
        <v>10</v>
      </c>
      <c r="L131" s="8">
        <v>38</v>
      </c>
      <c r="M131" s="8">
        <v>16</v>
      </c>
      <c r="N131" s="8">
        <v>32</v>
      </c>
      <c r="O131" s="8">
        <v>4</v>
      </c>
      <c r="P131" s="8">
        <v>0</v>
      </c>
      <c r="Q131" s="8">
        <v>2</v>
      </c>
      <c r="R131" s="8">
        <v>8</v>
      </c>
      <c r="S131" s="8">
        <v>0</v>
      </c>
    </row>
    <row r="132" spans="1:19" s="2" customFormat="1" ht="15" customHeight="1" x14ac:dyDescent="0.25">
      <c r="A132" s="7" t="s">
        <v>147</v>
      </c>
      <c r="B132" s="8">
        <v>2007</v>
      </c>
      <c r="C132" s="8">
        <v>2010</v>
      </c>
      <c r="D132" s="8">
        <v>4</v>
      </c>
      <c r="E132" s="9">
        <v>0.14099999999999999</v>
      </c>
      <c r="F132" s="10">
        <f t="shared" ref="F132:F149" si="2">IF((J132+R132)&gt;0,((L132+R132)/(J132+R132)),0)</f>
        <v>0.18292682926829268</v>
      </c>
      <c r="G132" s="9">
        <v>0.16</v>
      </c>
      <c r="H132" s="8">
        <v>90</v>
      </c>
      <c r="I132" s="8">
        <v>175</v>
      </c>
      <c r="J132" s="8">
        <v>156</v>
      </c>
      <c r="K132" s="8">
        <v>15</v>
      </c>
      <c r="L132" s="8">
        <v>22</v>
      </c>
      <c r="M132" s="8">
        <v>8</v>
      </c>
      <c r="N132" s="8">
        <v>19</v>
      </c>
      <c r="O132" s="8">
        <v>3</v>
      </c>
      <c r="P132" s="8">
        <v>0</v>
      </c>
      <c r="Q132" s="8">
        <v>0</v>
      </c>
      <c r="R132" s="8">
        <v>8</v>
      </c>
      <c r="S132" s="8">
        <v>0</v>
      </c>
    </row>
    <row r="133" spans="1:19" s="2" customFormat="1" ht="15" customHeight="1" x14ac:dyDescent="0.25">
      <c r="A133" s="7" t="s">
        <v>148</v>
      </c>
      <c r="B133" s="8">
        <v>2003</v>
      </c>
      <c r="C133" s="8">
        <v>2003</v>
      </c>
      <c r="D133" s="8">
        <v>1</v>
      </c>
      <c r="E133" s="9">
        <v>6.7000000000000004E-2</v>
      </c>
      <c r="F133" s="10">
        <f t="shared" si="2"/>
        <v>6.6666666666666666E-2</v>
      </c>
      <c r="G133" s="9">
        <v>6.7000000000000004E-2</v>
      </c>
      <c r="H133" s="8">
        <v>28</v>
      </c>
      <c r="I133" s="8">
        <v>31</v>
      </c>
      <c r="J133" s="8">
        <v>30</v>
      </c>
      <c r="K133" s="8">
        <v>1</v>
      </c>
      <c r="L133" s="8">
        <v>2</v>
      </c>
      <c r="M133" s="8">
        <v>1</v>
      </c>
      <c r="N133" s="8">
        <v>2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</row>
    <row r="134" spans="1:19" s="2" customFormat="1" ht="15" customHeight="1" x14ac:dyDescent="0.25">
      <c r="A134" s="7" t="s">
        <v>149</v>
      </c>
      <c r="B134" s="8">
        <v>2011</v>
      </c>
      <c r="C134" s="8">
        <v>2013</v>
      </c>
      <c r="D134" s="8">
        <v>2</v>
      </c>
      <c r="E134" s="9">
        <v>0.17100000000000001</v>
      </c>
      <c r="F134" s="10">
        <f t="shared" si="2"/>
        <v>0.20930232558139536</v>
      </c>
      <c r="G134" s="9">
        <v>0.24399999999999999</v>
      </c>
      <c r="H134" s="8">
        <v>40</v>
      </c>
      <c r="I134" s="8">
        <v>98</v>
      </c>
      <c r="J134" s="8">
        <v>82</v>
      </c>
      <c r="K134" s="8">
        <v>6</v>
      </c>
      <c r="L134" s="8">
        <v>14</v>
      </c>
      <c r="M134" s="8">
        <v>10</v>
      </c>
      <c r="N134" s="8">
        <v>10</v>
      </c>
      <c r="O134" s="8">
        <v>3</v>
      </c>
      <c r="P134" s="8">
        <v>0</v>
      </c>
      <c r="Q134" s="8">
        <v>1</v>
      </c>
      <c r="R134" s="8">
        <v>4</v>
      </c>
      <c r="S134" s="8">
        <v>0</v>
      </c>
    </row>
    <row r="135" spans="1:19" s="2" customFormat="1" ht="15" customHeight="1" x14ac:dyDescent="0.25">
      <c r="A135" s="7" t="s">
        <v>150</v>
      </c>
      <c r="B135" s="8">
        <v>2002</v>
      </c>
      <c r="C135" s="8">
        <v>2009</v>
      </c>
      <c r="D135" s="8">
        <v>8</v>
      </c>
      <c r="E135" s="9">
        <v>0.157</v>
      </c>
      <c r="F135" s="10">
        <f t="shared" si="2"/>
        <v>0.20970873786407768</v>
      </c>
      <c r="G135" s="9">
        <v>0.188</v>
      </c>
      <c r="H135" s="8">
        <v>230</v>
      </c>
      <c r="I135" s="8">
        <v>579</v>
      </c>
      <c r="J135" s="8">
        <v>483</v>
      </c>
      <c r="K135" s="8">
        <v>44</v>
      </c>
      <c r="L135" s="8">
        <v>76</v>
      </c>
      <c r="M135" s="8">
        <v>29</v>
      </c>
      <c r="N135" s="8">
        <v>65</v>
      </c>
      <c r="O135" s="8">
        <v>9</v>
      </c>
      <c r="P135" s="8">
        <v>0</v>
      </c>
      <c r="Q135" s="8">
        <v>2</v>
      </c>
      <c r="R135" s="8">
        <v>32</v>
      </c>
      <c r="S135" s="8">
        <v>0</v>
      </c>
    </row>
    <row r="136" spans="1:19" s="2" customFormat="1" ht="15" customHeight="1" x14ac:dyDescent="0.25">
      <c r="A136" s="7" t="s">
        <v>151</v>
      </c>
      <c r="B136" s="8">
        <v>1999</v>
      </c>
      <c r="C136" s="8">
        <v>1999</v>
      </c>
      <c r="D136" s="8">
        <v>1</v>
      </c>
      <c r="E136" s="9">
        <v>0.19</v>
      </c>
      <c r="F136" s="10">
        <f t="shared" si="2"/>
        <v>0.2533783783783784</v>
      </c>
      <c r="G136" s="9">
        <v>0.34100000000000003</v>
      </c>
      <c r="H136" s="8">
        <v>102</v>
      </c>
      <c r="I136" s="8">
        <v>296</v>
      </c>
      <c r="J136" s="8">
        <v>273</v>
      </c>
      <c r="K136" s="8">
        <v>24</v>
      </c>
      <c r="L136" s="8">
        <v>52</v>
      </c>
      <c r="M136" s="8">
        <v>29</v>
      </c>
      <c r="N136" s="8">
        <v>31</v>
      </c>
      <c r="O136" s="8">
        <v>10</v>
      </c>
      <c r="P136" s="8">
        <v>2</v>
      </c>
      <c r="Q136" s="8">
        <v>9</v>
      </c>
      <c r="R136" s="8">
        <v>23</v>
      </c>
      <c r="S136" s="8">
        <v>2</v>
      </c>
    </row>
    <row r="137" spans="1:19" s="2" customFormat="1" ht="15" customHeight="1" x14ac:dyDescent="0.25">
      <c r="A137" s="7" t="s">
        <v>152</v>
      </c>
      <c r="B137" s="8">
        <v>2008</v>
      </c>
      <c r="C137" s="8">
        <v>2008</v>
      </c>
      <c r="D137" s="8">
        <v>1</v>
      </c>
      <c r="E137" s="9">
        <v>0</v>
      </c>
      <c r="F137" s="10">
        <f t="shared" si="2"/>
        <v>0</v>
      </c>
      <c r="G137" s="9">
        <v>0</v>
      </c>
      <c r="H137" s="8">
        <v>16</v>
      </c>
      <c r="I137" s="8">
        <v>1</v>
      </c>
      <c r="J137" s="8">
        <v>1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</row>
    <row r="138" spans="1:19" s="2" customFormat="1" ht="15" customHeight="1" x14ac:dyDescent="0.25">
      <c r="A138" s="7" t="s">
        <v>153</v>
      </c>
      <c r="B138" s="8">
        <v>2006</v>
      </c>
      <c r="C138" s="8">
        <v>2010</v>
      </c>
      <c r="D138" s="8">
        <v>5</v>
      </c>
      <c r="E138" s="9">
        <v>0.157</v>
      </c>
      <c r="F138" s="10">
        <f t="shared" si="2"/>
        <v>0.16666666666666666</v>
      </c>
      <c r="G138" s="9">
        <v>0.16900000000000001</v>
      </c>
      <c r="H138" s="8">
        <v>125</v>
      </c>
      <c r="I138" s="8">
        <v>96</v>
      </c>
      <c r="J138" s="8">
        <v>89</v>
      </c>
      <c r="K138" s="8">
        <v>7</v>
      </c>
      <c r="L138" s="8">
        <v>14</v>
      </c>
      <c r="M138" s="8">
        <v>3</v>
      </c>
      <c r="N138" s="8">
        <v>13</v>
      </c>
      <c r="O138" s="8">
        <v>1</v>
      </c>
      <c r="P138" s="8">
        <v>0</v>
      </c>
      <c r="Q138" s="8">
        <v>0</v>
      </c>
      <c r="R138" s="8">
        <v>1</v>
      </c>
      <c r="S138" s="8">
        <v>1</v>
      </c>
    </row>
    <row r="139" spans="1:19" s="2" customFormat="1" ht="15" customHeight="1" x14ac:dyDescent="0.25">
      <c r="A139" s="7" t="s">
        <v>154</v>
      </c>
      <c r="B139" s="8">
        <v>2005</v>
      </c>
      <c r="C139" s="8">
        <v>2011</v>
      </c>
      <c r="D139" s="8">
        <v>7</v>
      </c>
      <c r="E139" s="9">
        <v>0.27100000000000002</v>
      </c>
      <c r="F139" s="10">
        <f t="shared" si="2"/>
        <v>0.32818703131892368</v>
      </c>
      <c r="G139" s="9">
        <v>0.45100000000000001</v>
      </c>
      <c r="H139" s="8">
        <v>659</v>
      </c>
      <c r="I139" s="8">
        <v>2297</v>
      </c>
      <c r="J139" s="8">
        <v>2090</v>
      </c>
      <c r="K139" s="8">
        <v>272</v>
      </c>
      <c r="L139" s="8">
        <v>567</v>
      </c>
      <c r="M139" s="8">
        <v>312</v>
      </c>
      <c r="N139" s="8">
        <v>345</v>
      </c>
      <c r="O139" s="8">
        <v>141</v>
      </c>
      <c r="P139" s="8">
        <v>8</v>
      </c>
      <c r="Q139" s="8">
        <v>73</v>
      </c>
      <c r="R139" s="8">
        <v>177</v>
      </c>
      <c r="S139" s="8">
        <v>10</v>
      </c>
    </row>
    <row r="140" spans="1:19" s="2" customFormat="1" ht="15" customHeight="1" x14ac:dyDescent="0.25">
      <c r="A140" s="7" t="s">
        <v>155</v>
      </c>
      <c r="B140" s="8">
        <v>2003</v>
      </c>
      <c r="C140" s="8">
        <v>2003</v>
      </c>
      <c r="D140" s="8">
        <v>1</v>
      </c>
      <c r="E140" s="9">
        <v>0.156</v>
      </c>
      <c r="F140" s="10">
        <f t="shared" si="2"/>
        <v>0.16666666666666666</v>
      </c>
      <c r="G140" s="9">
        <v>0.156</v>
      </c>
      <c r="H140" s="8">
        <v>26</v>
      </c>
      <c r="I140" s="8">
        <v>78</v>
      </c>
      <c r="J140" s="8">
        <v>77</v>
      </c>
      <c r="K140" s="8">
        <v>6</v>
      </c>
      <c r="L140" s="8">
        <v>12</v>
      </c>
      <c r="M140" s="8">
        <v>1</v>
      </c>
      <c r="N140" s="8">
        <v>12</v>
      </c>
      <c r="O140" s="8">
        <v>0</v>
      </c>
      <c r="P140" s="8">
        <v>0</v>
      </c>
      <c r="Q140" s="8">
        <v>0</v>
      </c>
      <c r="R140" s="8">
        <v>1</v>
      </c>
      <c r="S140" s="8">
        <v>3</v>
      </c>
    </row>
    <row r="141" spans="1:19" s="2" customFormat="1" ht="15" customHeight="1" x14ac:dyDescent="0.25">
      <c r="A141" s="7" t="s">
        <v>156</v>
      </c>
      <c r="B141" s="8">
        <v>2007</v>
      </c>
      <c r="C141" s="8">
        <v>2013</v>
      </c>
      <c r="D141" s="8">
        <v>7</v>
      </c>
      <c r="E141" s="9">
        <v>0.25900000000000001</v>
      </c>
      <c r="F141" s="10">
        <f t="shared" si="2"/>
        <v>0.346687614558785</v>
      </c>
      <c r="G141" s="9">
        <v>0.47899999999999998</v>
      </c>
      <c r="H141" s="8">
        <v>956</v>
      </c>
      <c r="I141" s="8">
        <v>3885</v>
      </c>
      <c r="J141" s="8">
        <v>3365</v>
      </c>
      <c r="K141" s="8">
        <v>526</v>
      </c>
      <c r="L141" s="8">
        <v>870</v>
      </c>
      <c r="M141" s="8">
        <v>543</v>
      </c>
      <c r="N141" s="8">
        <v>479</v>
      </c>
      <c r="O141" s="8">
        <v>213</v>
      </c>
      <c r="P141" s="8">
        <v>4</v>
      </c>
      <c r="Q141" s="8">
        <v>174</v>
      </c>
      <c r="R141" s="8">
        <v>454</v>
      </c>
      <c r="S141" s="8">
        <v>15</v>
      </c>
    </row>
    <row r="142" spans="1:19" s="2" customFormat="1" ht="15" customHeight="1" x14ac:dyDescent="0.25">
      <c r="A142" s="7" t="s">
        <v>157</v>
      </c>
      <c r="B142" s="8">
        <v>2011</v>
      </c>
      <c r="C142" s="8">
        <v>2013</v>
      </c>
      <c r="D142" s="8">
        <v>3</v>
      </c>
      <c r="E142" s="9">
        <v>0.214</v>
      </c>
      <c r="F142" s="10">
        <f t="shared" si="2"/>
        <v>0.3888888888888889</v>
      </c>
      <c r="G142" s="9">
        <v>0.5</v>
      </c>
      <c r="H142" s="8">
        <v>179</v>
      </c>
      <c r="I142" s="8">
        <v>18</v>
      </c>
      <c r="J142" s="8">
        <v>14</v>
      </c>
      <c r="K142" s="8">
        <v>2</v>
      </c>
      <c r="L142" s="8">
        <v>3</v>
      </c>
      <c r="M142" s="8">
        <v>2</v>
      </c>
      <c r="N142" s="8">
        <v>1</v>
      </c>
      <c r="O142" s="8">
        <v>1</v>
      </c>
      <c r="P142" s="8">
        <v>0</v>
      </c>
      <c r="Q142" s="8">
        <v>1</v>
      </c>
      <c r="R142" s="8">
        <v>4</v>
      </c>
      <c r="S142" s="8">
        <v>0</v>
      </c>
    </row>
    <row r="143" spans="1:19" s="2" customFormat="1" ht="15" customHeight="1" x14ac:dyDescent="0.25">
      <c r="A143" s="7" t="s">
        <v>158</v>
      </c>
      <c r="B143" s="8">
        <v>2002</v>
      </c>
      <c r="C143" s="8">
        <v>2004</v>
      </c>
      <c r="D143" s="8">
        <v>3</v>
      </c>
      <c r="E143" s="9">
        <v>0.26800000000000002</v>
      </c>
      <c r="F143" s="10">
        <f t="shared" si="2"/>
        <v>0.30667701863354035</v>
      </c>
      <c r="G143" s="9">
        <v>0.38</v>
      </c>
      <c r="H143" s="8">
        <v>318</v>
      </c>
      <c r="I143" s="8">
        <v>1352</v>
      </c>
      <c r="J143" s="8">
        <v>1220</v>
      </c>
      <c r="K143" s="8">
        <v>178</v>
      </c>
      <c r="L143" s="8">
        <v>327</v>
      </c>
      <c r="M143" s="8">
        <v>119</v>
      </c>
      <c r="N143" s="8">
        <v>239</v>
      </c>
      <c r="O143" s="8">
        <v>60</v>
      </c>
      <c r="P143" s="8">
        <v>8</v>
      </c>
      <c r="Q143" s="8">
        <v>20</v>
      </c>
      <c r="R143" s="8">
        <v>68</v>
      </c>
      <c r="S143" s="8">
        <v>23</v>
      </c>
    </row>
    <row r="144" spans="1:19" s="2" customFormat="1" ht="15" customHeight="1" x14ac:dyDescent="0.25">
      <c r="A144" s="7" t="s">
        <v>159</v>
      </c>
      <c r="B144" s="8">
        <v>1999</v>
      </c>
      <c r="C144" s="8">
        <v>2003</v>
      </c>
      <c r="D144" s="8">
        <v>5</v>
      </c>
      <c r="E144" s="9">
        <v>0.27100000000000002</v>
      </c>
      <c r="F144" s="10">
        <f t="shared" si="2"/>
        <v>0.30944176430048242</v>
      </c>
      <c r="G144" s="9">
        <v>0.36399999999999999</v>
      </c>
      <c r="H144" s="8">
        <v>397</v>
      </c>
      <c r="I144" s="8">
        <v>1457</v>
      </c>
      <c r="J144" s="8">
        <v>1375</v>
      </c>
      <c r="K144" s="8">
        <v>182</v>
      </c>
      <c r="L144" s="8">
        <v>373</v>
      </c>
      <c r="M144" s="8">
        <v>129</v>
      </c>
      <c r="N144" s="8">
        <v>281</v>
      </c>
      <c r="O144" s="8">
        <v>72</v>
      </c>
      <c r="P144" s="8">
        <v>5</v>
      </c>
      <c r="Q144" s="8">
        <v>15</v>
      </c>
      <c r="R144" s="8">
        <v>76</v>
      </c>
      <c r="S144" s="8">
        <v>16</v>
      </c>
    </row>
    <row r="145" spans="1:31" s="2" customFormat="1" ht="15" customHeight="1" x14ac:dyDescent="0.25">
      <c r="A145" s="7" t="s">
        <v>160</v>
      </c>
      <c r="B145" s="8">
        <v>2006</v>
      </c>
      <c r="C145" s="8">
        <v>2006</v>
      </c>
      <c r="D145" s="8">
        <v>1</v>
      </c>
      <c r="E145" s="9">
        <v>0.66700000000000004</v>
      </c>
      <c r="F145" s="10">
        <f t="shared" si="2"/>
        <v>0.7142857142857143</v>
      </c>
      <c r="G145" s="9">
        <v>1</v>
      </c>
      <c r="H145" s="8">
        <v>24</v>
      </c>
      <c r="I145" s="8">
        <v>7</v>
      </c>
      <c r="J145" s="8">
        <v>6</v>
      </c>
      <c r="K145" s="8">
        <v>2</v>
      </c>
      <c r="L145" s="8">
        <v>4</v>
      </c>
      <c r="M145" s="8">
        <v>1</v>
      </c>
      <c r="N145" s="8">
        <v>2</v>
      </c>
      <c r="O145" s="8">
        <v>2</v>
      </c>
      <c r="P145" s="8">
        <v>0</v>
      </c>
      <c r="Q145" s="8">
        <v>0</v>
      </c>
      <c r="R145" s="8">
        <v>1</v>
      </c>
      <c r="S145" s="8">
        <v>0</v>
      </c>
    </row>
    <row r="146" spans="1:31" s="2" customFormat="1" ht="15" customHeight="1" x14ac:dyDescent="0.25">
      <c r="A146" s="7" t="s">
        <v>161</v>
      </c>
      <c r="B146" s="8">
        <v>2011</v>
      </c>
      <c r="C146" s="8">
        <v>2013</v>
      </c>
      <c r="D146" s="8">
        <v>3</v>
      </c>
      <c r="E146" s="9">
        <v>0.185</v>
      </c>
      <c r="F146" s="10">
        <f t="shared" si="2"/>
        <v>0.23440860215053763</v>
      </c>
      <c r="G146" s="9">
        <v>0.35</v>
      </c>
      <c r="H146" s="8">
        <v>162</v>
      </c>
      <c r="I146" s="8">
        <v>472</v>
      </c>
      <c r="J146" s="8">
        <v>437</v>
      </c>
      <c r="K146" s="8">
        <v>53</v>
      </c>
      <c r="L146" s="8">
        <v>81</v>
      </c>
      <c r="M146" s="8">
        <v>38</v>
      </c>
      <c r="N146" s="8">
        <v>43</v>
      </c>
      <c r="O146" s="8">
        <v>21</v>
      </c>
      <c r="P146" s="8">
        <v>0</v>
      </c>
      <c r="Q146" s="8">
        <v>17</v>
      </c>
      <c r="R146" s="8">
        <v>28</v>
      </c>
      <c r="S146" s="8">
        <v>0</v>
      </c>
    </row>
    <row r="147" spans="1:31" s="2" customFormat="1" ht="15" customHeight="1" x14ac:dyDescent="0.25">
      <c r="A147" s="7" t="s">
        <v>162</v>
      </c>
      <c r="B147" s="8">
        <v>2004</v>
      </c>
      <c r="C147" s="8">
        <v>2013</v>
      </c>
      <c r="D147" s="8">
        <v>8</v>
      </c>
      <c r="E147" s="9">
        <v>0.13500000000000001</v>
      </c>
      <c r="F147" s="10">
        <f t="shared" si="2"/>
        <v>0.1908713692946058</v>
      </c>
      <c r="G147" s="9">
        <v>0.17100000000000001</v>
      </c>
      <c r="H147" s="8">
        <v>224</v>
      </c>
      <c r="I147" s="8">
        <v>522</v>
      </c>
      <c r="J147" s="8">
        <v>451</v>
      </c>
      <c r="K147" s="8">
        <v>29</v>
      </c>
      <c r="L147" s="8">
        <v>61</v>
      </c>
      <c r="M147" s="8">
        <v>25</v>
      </c>
      <c r="N147" s="8">
        <v>49</v>
      </c>
      <c r="O147" s="8">
        <v>10</v>
      </c>
      <c r="P147" s="8">
        <v>0</v>
      </c>
      <c r="Q147" s="8">
        <v>2</v>
      </c>
      <c r="R147" s="8">
        <v>31</v>
      </c>
      <c r="S147" s="8">
        <v>0</v>
      </c>
    </row>
    <row r="148" spans="1:31" s="2" customFormat="1" ht="15" customHeight="1" x14ac:dyDescent="0.25">
      <c r="A148" s="7" t="s">
        <v>163</v>
      </c>
      <c r="B148" s="8">
        <v>2002</v>
      </c>
      <c r="C148" s="8">
        <v>2006</v>
      </c>
      <c r="D148" s="8">
        <v>5</v>
      </c>
      <c r="E148" s="9">
        <v>0.24099999999999999</v>
      </c>
      <c r="F148" s="10">
        <f t="shared" si="2"/>
        <v>0.31313131313131315</v>
      </c>
      <c r="G148" s="9">
        <v>0.43</v>
      </c>
      <c r="H148" s="8">
        <v>346</v>
      </c>
      <c r="I148" s="8">
        <v>1139</v>
      </c>
      <c r="J148" s="8">
        <v>985</v>
      </c>
      <c r="K148" s="8">
        <v>140</v>
      </c>
      <c r="L148" s="8">
        <v>237</v>
      </c>
      <c r="M148" s="8">
        <v>135</v>
      </c>
      <c r="N148" s="8">
        <v>145</v>
      </c>
      <c r="O148" s="8">
        <v>41</v>
      </c>
      <c r="P148" s="8">
        <v>7</v>
      </c>
      <c r="Q148" s="8">
        <v>44</v>
      </c>
      <c r="R148" s="8">
        <v>104</v>
      </c>
      <c r="S148" s="8">
        <v>5</v>
      </c>
    </row>
    <row r="149" spans="1:31" s="2" customFormat="1" ht="15" customHeight="1" x14ac:dyDescent="0.25">
      <c r="A149" s="7" t="s">
        <v>164</v>
      </c>
      <c r="B149" s="8">
        <v>2002</v>
      </c>
      <c r="C149" s="8">
        <v>2002</v>
      </c>
      <c r="D149" s="8">
        <v>1</v>
      </c>
      <c r="E149" s="9">
        <v>0</v>
      </c>
      <c r="F149" s="10">
        <f t="shared" si="2"/>
        <v>0.125</v>
      </c>
      <c r="G149" s="9">
        <v>0</v>
      </c>
      <c r="H149" s="8">
        <v>10</v>
      </c>
      <c r="I149" s="8">
        <v>8</v>
      </c>
      <c r="J149" s="8">
        <v>7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1</v>
      </c>
      <c r="S149" s="8">
        <v>0</v>
      </c>
    </row>
    <row r="150" spans="1:31" x14ac:dyDescent="0.25"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x14ac:dyDescent="0.25"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x14ac:dyDescent="0.25"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x14ac:dyDescent="0.25"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x14ac:dyDescent="0.25"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x14ac:dyDescent="0.25"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x14ac:dyDescent="0.25"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x14ac:dyDescent="0.25"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x14ac:dyDescent="0.25"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x14ac:dyDescent="0.25"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x14ac:dyDescent="0.25"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20:31" x14ac:dyDescent="0.25"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20:31" x14ac:dyDescent="0.25"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20:31" x14ac:dyDescent="0.25"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20:31" x14ac:dyDescent="0.25"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20:31" x14ac:dyDescent="0.25"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20:31" x14ac:dyDescent="0.25"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20:31" x14ac:dyDescent="0.25"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20:31" x14ac:dyDescent="0.25"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20:31" x14ac:dyDescent="0.25"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20:31" x14ac:dyDescent="0.25"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20:31" x14ac:dyDescent="0.25"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20:31" x14ac:dyDescent="0.25"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20:31" x14ac:dyDescent="0.25"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20:31" x14ac:dyDescent="0.25"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20:31" x14ac:dyDescent="0.25"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20:31" x14ac:dyDescent="0.25"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20:31" x14ac:dyDescent="0.25"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20:31" x14ac:dyDescent="0.25"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20:31" x14ac:dyDescent="0.25"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20:31" x14ac:dyDescent="0.25"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20:31" x14ac:dyDescent="0.25"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spans="20:31" x14ac:dyDescent="0.25"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20:31" x14ac:dyDescent="0.25"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20:31" x14ac:dyDescent="0.25"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20:31" x14ac:dyDescent="0.25"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20:31" x14ac:dyDescent="0.25"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20:31" x14ac:dyDescent="0.25"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20:31" x14ac:dyDescent="0.25"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spans="20:31" x14ac:dyDescent="0.25"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spans="20:31" x14ac:dyDescent="0.25"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20:31" x14ac:dyDescent="0.25"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20:31" x14ac:dyDescent="0.25"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20:31" x14ac:dyDescent="0.25"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20:31" x14ac:dyDescent="0.25"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20:31" x14ac:dyDescent="0.25"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20:31" x14ac:dyDescent="0.25"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20:31" x14ac:dyDescent="0.25"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20:31" x14ac:dyDescent="0.25"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20:31" x14ac:dyDescent="0.25"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20:31" x14ac:dyDescent="0.25"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20:31" x14ac:dyDescent="0.25"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20:31" x14ac:dyDescent="0.25"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20:31" x14ac:dyDescent="0.25"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20:31" x14ac:dyDescent="0.25"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20:31" x14ac:dyDescent="0.25"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20:31" x14ac:dyDescent="0.25"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20:31" x14ac:dyDescent="0.25"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20:31" x14ac:dyDescent="0.25"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spans="20:31" x14ac:dyDescent="0.25"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spans="20:31" x14ac:dyDescent="0.25"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spans="20:31" x14ac:dyDescent="0.25"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20:31" x14ac:dyDescent="0.25"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20:31" x14ac:dyDescent="0.25"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spans="20:31" x14ac:dyDescent="0.25"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spans="20:31" x14ac:dyDescent="0.25"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spans="20:31" x14ac:dyDescent="0.25"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20:31" x14ac:dyDescent="0.25"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spans="20:31" x14ac:dyDescent="0.25"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20:31" x14ac:dyDescent="0.25"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spans="20:31" x14ac:dyDescent="0.25"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spans="20:31" x14ac:dyDescent="0.25"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spans="20:31" x14ac:dyDescent="0.25"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spans="20:31" x14ac:dyDescent="0.25"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</sheetData>
  <mergeCells count="2">
    <mergeCell ref="A1:S1"/>
    <mergeCell ref="E2:K2"/>
  </mergeCells>
  <pageMargins left="0.75" right="0.75" top="1" bottom="1" header="0.5" footer="0.5"/>
  <webPublishItems count="1">
    <webPublishItem id="78" divId="Career Batting WO_78" sourceType="sheet" destinationFile="E:\TCBA\TCBA Web\Career Batting WO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Career Batting WO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VitaBob</dc:creator>
  <cp:lastModifiedBy>VitaBob</cp:lastModifiedBy>
  <dcterms:created xsi:type="dcterms:W3CDTF">2014-12-31T17:02:20Z</dcterms:created>
  <dcterms:modified xsi:type="dcterms:W3CDTF">2015-01-25T13:55:07Z</dcterms:modified>
</cp:coreProperties>
</file>